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MMB\ZHIP\7. Reiniging, desinfectie, sterilisatie\DSMH\Onderzoek en Projecten\VDSMH Accreditatiecommissie\2024\"/>
    </mc:Choice>
  </mc:AlternateContent>
  <xr:revisionPtr revIDLastSave="0" documentId="13_ncr:1_{31AA4A6B-47A9-41DA-B48F-F7CFD7C97D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4" r:id="rId1"/>
    <sheet name="2026" sheetId="16" r:id="rId2"/>
    <sheet name="2027" sheetId="17" r:id="rId3"/>
  </sheets>
  <definedNames>
    <definedName name="_xlnm.Print_Titles" localSheetId="0">'2025'!$1:$1</definedName>
    <definedName name="_xlnm.Print_Titles" localSheetId="1">'2026'!$1:$1</definedName>
    <definedName name="_xlnm.Print_Titles" localSheetId="2">'2027'!$1:$1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7" l="1"/>
  <c r="D106" i="17" s="1"/>
  <c r="D94" i="17"/>
  <c r="D81" i="17"/>
  <c r="D82" i="17" s="1"/>
  <c r="D105" i="17" s="1"/>
  <c r="D68" i="17"/>
  <c r="D104" i="17" s="1"/>
  <c r="D67" i="17"/>
  <c r="D54" i="17"/>
  <c r="D103" i="17" s="1"/>
  <c r="D32" i="17"/>
  <c r="D102" i="17" s="1"/>
  <c r="D99" i="16"/>
  <c r="D94" i="16"/>
  <c r="D95" i="16" s="1"/>
  <c r="D106" i="16" s="1"/>
  <c r="D81" i="16"/>
  <c r="D82" i="16" s="1"/>
  <c r="D105" i="16" s="1"/>
  <c r="D67" i="16"/>
  <c r="D68" i="16" s="1"/>
  <c r="D104" i="16" s="1"/>
  <c r="D54" i="16"/>
  <c r="D103" i="16" s="1"/>
  <c r="D32" i="16"/>
  <c r="D102" i="16" s="1"/>
  <c r="D107" i="17" l="1"/>
  <c r="D99" i="17"/>
  <c r="D107" i="16"/>
  <c r="D94" i="14"/>
  <c r="D95" i="14" s="1"/>
  <c r="D106" i="14" s="1"/>
  <c r="D81" i="14"/>
  <c r="D82" i="14" s="1"/>
  <c r="D105" i="14" s="1"/>
  <c r="D67" i="14"/>
  <c r="D68" i="14" s="1"/>
  <c r="D104" i="14" s="1"/>
  <c r="D54" i="14"/>
  <c r="D103" i="14" s="1"/>
  <c r="D32" i="14"/>
  <c r="D99" i="14" l="1"/>
  <c r="D102" i="14"/>
  <c r="D107" i="14" s="1"/>
</calcChain>
</file>

<file path=xl/sharedStrings.xml><?xml version="1.0" encoding="utf-8"?>
<sst xmlns="http://schemas.openxmlformats.org/spreadsheetml/2006/main" count="420" uniqueCount="102">
  <si>
    <t>Naam:</t>
  </si>
  <si>
    <t>Telefoonnummer:</t>
  </si>
  <si>
    <t>Email adres:</t>
  </si>
  <si>
    <t>Voldeed dit dienstverband aan het functieprofiel van de VDSMH?</t>
  </si>
  <si>
    <t>Gegevens aanvrager accreditatie</t>
  </si>
  <si>
    <t>Punten</t>
  </si>
  <si>
    <t>Categorie 1</t>
  </si>
  <si>
    <t>Omschrijving activiteit</t>
  </si>
  <si>
    <t>Categorie 2</t>
  </si>
  <si>
    <t>Accreditatiepunten</t>
  </si>
  <si>
    <t>Categorie 4 - Overige</t>
  </si>
  <si>
    <t>Categorie 5 - Reiniging en Desinfectie van Flexibele Endoscopen</t>
  </si>
  <si>
    <t>Aanbieder</t>
  </si>
  <si>
    <t>Datum</t>
  </si>
  <si>
    <t>Aantoonbaar door</t>
  </si>
  <si>
    <t>Volgnummer</t>
  </si>
  <si>
    <t>Het dienstverband betrof (gemiddeld) tenminste 8 uur p/week?</t>
  </si>
  <si>
    <t>Punten totaal categorie 2 (inzetbaar)</t>
  </si>
  <si>
    <t>Punten totaal categorie 1 (inzetbaar)</t>
  </si>
  <si>
    <t>Punten totaal categorie 3</t>
  </si>
  <si>
    <t>Punten totaal categorie 3 (inzetbaar)</t>
  </si>
  <si>
    <t>Punten totaal categorie 4</t>
  </si>
  <si>
    <t>Punten totaal categorie 4 (inzetbaar)</t>
  </si>
  <si>
    <t>Punten totaal categorie 5</t>
  </si>
  <si>
    <t>Punten totaal categorie 5 (inzetbaar)</t>
  </si>
  <si>
    <t>Totaal punten categorie 1 t/m 5</t>
  </si>
  <si>
    <t>Inzetbare punten t.b.v. accreditatie</t>
  </si>
  <si>
    <t>Categorie 3</t>
  </si>
  <si>
    <t>Categorie 4</t>
  </si>
  <si>
    <t>Categorie 5</t>
  </si>
  <si>
    <t>Overzicht</t>
  </si>
  <si>
    <t xml:space="preserve">Algemene gegevens </t>
  </si>
  <si>
    <t xml:space="preserve">Categorie 1 - Nationaal en internationaal georganiseerde bijeenkomsten </t>
  </si>
  <si>
    <t>Verzamelformulier accreditatiepunten</t>
  </si>
  <si>
    <t>Max punten per jaar</t>
  </si>
  <si>
    <t>Punten p/dagdeel</t>
  </si>
  <si>
    <t>Thema/discussiemiddag VDSMH</t>
  </si>
  <si>
    <t>Onbeperkt</t>
  </si>
  <si>
    <t xml:space="preserve">Lidmaatschap bestuur VDSMH </t>
  </si>
  <si>
    <t xml:space="preserve">Poster op congres/symposium </t>
  </si>
  <si>
    <t xml:space="preserve">zie overzicht website </t>
  </si>
  <si>
    <t xml:space="preserve">Overige activiteiten na toewijzing punten door accreditatiecommissie </t>
  </si>
  <si>
    <t>Door industrie georganiseerde activiteiten na toewijzing punten door accreditatiecommissie.</t>
  </si>
  <si>
    <t>Ziekenhuis/organisatie:</t>
  </si>
  <si>
    <t>10 per dagdeel</t>
  </si>
  <si>
    <t>C1-1</t>
  </si>
  <si>
    <t>C1-2</t>
  </si>
  <si>
    <t>C1-3</t>
  </si>
  <si>
    <t>C1-4</t>
  </si>
  <si>
    <t>C1-5</t>
  </si>
  <si>
    <t>C1-6</t>
  </si>
  <si>
    <t>C1-7</t>
  </si>
  <si>
    <t>C1-8</t>
  </si>
  <si>
    <t>C2-1</t>
  </si>
  <si>
    <t>C2-2</t>
  </si>
  <si>
    <t>C2-3</t>
  </si>
  <si>
    <t>C2-4</t>
  </si>
  <si>
    <t>C2-5</t>
  </si>
  <si>
    <t>C2-6</t>
  </si>
  <si>
    <t>C2-7</t>
  </si>
  <si>
    <t>C2-8</t>
  </si>
  <si>
    <t>C3-1</t>
  </si>
  <si>
    <t>C3-2</t>
  </si>
  <si>
    <t>C3-3</t>
  </si>
  <si>
    <t>C3-4</t>
  </si>
  <si>
    <t>C3-5</t>
  </si>
  <si>
    <t>C3-6</t>
  </si>
  <si>
    <t>C4-1</t>
  </si>
  <si>
    <t>C4-2</t>
  </si>
  <si>
    <t>C4-3</t>
  </si>
  <si>
    <t>C4-4</t>
  </si>
  <si>
    <t>C4-5</t>
  </si>
  <si>
    <t>C5-1</t>
  </si>
  <si>
    <t>C5-2</t>
  </si>
  <si>
    <t>C5-3</t>
  </si>
  <si>
    <t>C5-4</t>
  </si>
  <si>
    <t>C5-5</t>
  </si>
  <si>
    <t>SFERD symposium</t>
  </si>
  <si>
    <t>Opleiding DSMH module ECD/STIP</t>
  </si>
  <si>
    <t>Gedurende gehele jaar een dienstverband als DSMH?</t>
  </si>
  <si>
    <t>Max. punten per jaar: onbeperkt</t>
  </si>
  <si>
    <t>Max. punten per jaar: 30</t>
  </si>
  <si>
    <t>(Inter)nationaal congres, bijvoorbeeld WFHSS, VDSMH, SVN</t>
  </si>
  <si>
    <t>Dienstverband</t>
  </si>
  <si>
    <t>10 per dag</t>
  </si>
  <si>
    <t>Categorie 2 - Bijeenkomsten met relevante onderwerpen</t>
  </si>
  <si>
    <t xml:space="preserve">Totaal inzetbare accreditatiepunten </t>
  </si>
  <si>
    <t>NEN symposium</t>
  </si>
  <si>
    <t>Webinar na toewijzing accreditatiecommissie</t>
  </si>
  <si>
    <t>Categorie 3 - Door industrie georganiseerde symposia/workshops/webinars</t>
  </si>
  <si>
    <t>Begeleiden DSMH i.o.</t>
  </si>
  <si>
    <t>(Inter)regionaal overleg VDSMH/SVN/UMC's/Santeon</t>
  </si>
  <si>
    <t>20 per leerling</t>
  </si>
  <si>
    <t>Vakinhoudelijk voordracht bij congres/symposium/themamiddag uit categorie 1</t>
  </si>
  <si>
    <t xml:space="preserve">5 punten </t>
  </si>
  <si>
    <t>Vaste begeleider DSMH i.o.</t>
  </si>
  <si>
    <t>Lidmaatschap commissie/werkgroep VDSMH, SVN of namens VDSMH in landelijke werkgroep (SRI, SFERD, NEN, etc.). Uitgezonderd hierop is de kascommissie.</t>
  </si>
  <si>
    <t>Vakinhoudelijk voordracht bij congres/symposium/themamiddag na toewijzing accreditatiecommissie</t>
  </si>
  <si>
    <t>Max. punten per jaar: onbeperkt. Max.punten per congres: 40</t>
  </si>
  <si>
    <t>Max. punten per jaar: 50</t>
  </si>
  <si>
    <t xml:space="preserve">Doceren aan erkend opleidingsinstituut, per vakgerelateerd onderwerp </t>
  </si>
  <si>
    <t>Vakinhoudelijke publicatie in relevant vakblad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</si>
</sst>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6D8D"/>
        <bgColor indexed="64"/>
      </patternFill>
    </fill>
    <fill>
      <patternFill patternType="solid">
        <fgColor rgb="FFDB721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NumberFormat="1" applyProtection="1">
      <protection locked="0"/>
    </xf>
    <xf numFmtId="0" fontId="0" fillId="0" borderId="0" xfId="0" applyBorder="1" applyAlignment="1" applyProtection="1">
      <protection locked="0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1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164" fontId="0" fillId="0" borderId="4" xfId="0" applyNumberFormat="1" applyFont="1" applyBorder="1" applyAlignment="1" applyProtection="1">
      <alignment horizontal="center"/>
      <protection locked="0"/>
    </xf>
    <xf numFmtId="164" fontId="0" fillId="0" borderId="4" xfId="0" applyNumberFormat="1" applyFont="1" applyBorder="1" applyProtection="1">
      <protection locked="0"/>
    </xf>
    <xf numFmtId="0" fontId="0" fillId="4" borderId="1" xfId="0" applyFill="1" applyBorder="1" applyProtection="1"/>
    <xf numFmtId="0" fontId="0" fillId="0" borderId="0" xfId="0" applyProtection="1"/>
    <xf numFmtId="0" fontId="0" fillId="0" borderId="0" xfId="0" applyNumberFormat="1" applyProtection="1"/>
    <xf numFmtId="0" fontId="1" fillId="2" borderId="1" xfId="0" applyFont="1" applyFill="1" applyBorder="1" applyProtection="1"/>
    <xf numFmtId="0" fontId="2" fillId="2" borderId="1" xfId="0" applyFont="1" applyFill="1" applyBorder="1" applyProtection="1"/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1" xfId="0" applyNumberFormat="1" applyFont="1" applyFill="1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center" vertical="center" wrapText="1"/>
    </xf>
    <xf numFmtId="0" fontId="2" fillId="2" borderId="3" xfId="0" applyFont="1" applyFill="1" applyBorder="1" applyProtection="1"/>
    <xf numFmtId="0" fontId="1" fillId="2" borderId="3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NumberFormat="1" applyFill="1" applyBorder="1" applyProtection="1"/>
    <xf numFmtId="0" fontId="0" fillId="3" borderId="0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NumberFormat="1" applyFill="1" applyProtection="1"/>
    <xf numFmtId="0" fontId="2" fillId="2" borderId="6" xfId="0" applyFont="1" applyFill="1" applyBorder="1" applyAlignment="1" applyProtection="1">
      <alignment horizontal="center"/>
    </xf>
    <xf numFmtId="0" fontId="0" fillId="4" borderId="11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/>
    </xf>
    <xf numFmtId="0" fontId="0" fillId="2" borderId="9" xfId="0" applyFont="1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0" fillId="2" borderId="9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1" fontId="2" fillId="6" borderId="6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left" vertical="center" wrapText="1"/>
    </xf>
    <xf numFmtId="0" fontId="0" fillId="4" borderId="5" xfId="0" applyFill="1" applyBorder="1" applyAlignment="1" applyProtection="1">
      <alignment horizontal="left" vertical="center" wrapText="1"/>
    </xf>
    <xf numFmtId="0" fontId="0" fillId="4" borderId="4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left"/>
    </xf>
    <xf numFmtId="0" fontId="8" fillId="2" borderId="9" xfId="0" applyFont="1" applyFill="1" applyBorder="1" applyAlignment="1" applyProtection="1">
      <alignment horizontal="left"/>
    </xf>
    <xf numFmtId="0" fontId="0" fillId="2" borderId="9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1" fillId="6" borderId="4" xfId="0" applyFont="1" applyFill="1" applyBorder="1" applyAlignment="1" applyProtection="1">
      <alignment horizontal="left"/>
      <protection locked="0"/>
    </xf>
    <xf numFmtId="0" fontId="1" fillId="6" borderId="6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left"/>
    </xf>
    <xf numFmtId="0" fontId="0" fillId="4" borderId="10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left" wrapText="1"/>
    </xf>
    <xf numFmtId="0" fontId="3" fillId="2" borderId="6" xfId="0" applyFont="1" applyFill="1" applyBorder="1" applyAlignment="1" applyProtection="1">
      <alignment horizontal="left" wrapText="1"/>
    </xf>
    <xf numFmtId="0" fontId="3" fillId="2" borderId="5" xfId="0" applyFont="1" applyFill="1" applyBorder="1" applyAlignment="1" applyProtection="1">
      <alignment horizontal="left" wrapText="1"/>
    </xf>
    <xf numFmtId="0" fontId="1" fillId="2" borderId="4" xfId="0" applyFont="1" applyFill="1" applyBorder="1" applyAlignment="1" applyProtection="1">
      <alignment horizontal="left" wrapText="1"/>
    </xf>
    <xf numFmtId="0" fontId="1" fillId="2" borderId="6" xfId="0" applyFont="1" applyFill="1" applyBorder="1" applyAlignment="1" applyProtection="1">
      <alignment horizontal="left" wrapText="1"/>
    </xf>
    <xf numFmtId="0" fontId="1" fillId="2" borderId="5" xfId="0" applyFont="1" applyFill="1" applyBorder="1" applyAlignment="1" applyProtection="1">
      <alignment horizontal="left" wrapText="1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horizontal="left" vertical="center"/>
    </xf>
    <xf numFmtId="0" fontId="0" fillId="4" borderId="5" xfId="0" applyFill="1" applyBorder="1" applyAlignment="1" applyProtection="1">
      <alignment horizontal="left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left" wrapText="1"/>
    </xf>
    <xf numFmtId="0" fontId="6" fillId="2" borderId="6" xfId="0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horizontal="left" wrapText="1"/>
    </xf>
    <xf numFmtId="0" fontId="10" fillId="4" borderId="4" xfId="0" applyFont="1" applyFill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ont="1" applyFill="1" applyBorder="1" applyAlignment="1" applyProtection="1">
      <alignment horizontal="left" vertical="center" wrapText="1"/>
    </xf>
    <xf numFmtId="0" fontId="0" fillId="4" borderId="6" xfId="0" applyFont="1" applyFill="1" applyBorder="1" applyAlignment="1" applyProtection="1">
      <alignment horizontal="left" vertical="center" wrapText="1"/>
    </xf>
    <xf numFmtId="0" fontId="0" fillId="4" borderId="5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</xf>
    <xf numFmtId="0" fontId="5" fillId="5" borderId="4" xfId="0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/>
    <xf numFmtId="0" fontId="6" fillId="2" borderId="6" xfId="0" applyFont="1" applyFill="1" applyBorder="1" applyProtection="1"/>
    <xf numFmtId="0" fontId="6" fillId="2" borderId="5" xfId="0" applyFont="1" applyFill="1" applyBorder="1" applyProtection="1"/>
    <xf numFmtId="0" fontId="11" fillId="2" borderId="4" xfId="0" applyFont="1" applyFill="1" applyBorder="1" applyProtection="1"/>
    <xf numFmtId="0" fontId="11" fillId="2" borderId="6" xfId="0" applyFont="1" applyFill="1" applyBorder="1" applyProtection="1"/>
    <xf numFmtId="0" fontId="11" fillId="2" borderId="5" xfId="0" applyFont="1" applyFill="1" applyBorder="1" applyProtection="1"/>
  </cellXfs>
  <cellStyles count="1">
    <cellStyle name="Standaard" xfId="0" builtinId="0"/>
  </cellStyles>
  <dxfs count="9">
    <dxf>
      <font>
        <color rgb="FF92D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2D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2D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4448175</xdr:colOff>
      <xdr:row>0</xdr:row>
      <xdr:rowOff>0</xdr:rowOff>
    </xdr:from>
    <xdr:to>
      <xdr:col>2</xdr:col>
      <xdr:colOff>64017</xdr:colOff>
      <xdr:row>0</xdr:row>
      <xdr:rowOff>1219200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90F2E4-493B-4868-9718-21D09963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0"/>
          <a:ext cx="1254642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4448175</xdr:colOff>
      <xdr:row>0</xdr:row>
      <xdr:rowOff>0</xdr:rowOff>
    </xdr:from>
    <xdr:to>
      <xdr:col>2</xdr:col>
      <xdr:colOff>64017</xdr:colOff>
      <xdr:row>0</xdr:row>
      <xdr:rowOff>1219200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591BE4E-99FD-4515-99BB-1D8FEDD28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0"/>
          <a:ext cx="1254642" cy="121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4448175</xdr:colOff>
      <xdr:row>0</xdr:row>
      <xdr:rowOff>0</xdr:rowOff>
    </xdr:from>
    <xdr:to>
      <xdr:col>2</xdr:col>
      <xdr:colOff>64017</xdr:colOff>
      <xdr:row>0</xdr:row>
      <xdr:rowOff>1219200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7F2DAD7-1DE5-428A-BDEB-2C8C3D05C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0"/>
          <a:ext cx="1254642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2CB3-C091-454E-8CC1-D903166C4F95}">
  <sheetPr>
    <pageSetUpPr fitToPage="1"/>
  </sheetPr>
  <dimension ref="A1:I107"/>
  <sheetViews>
    <sheetView showGridLines="0" tabSelected="1" workbookViewId="0">
      <selection activeCell="K48" sqref="K48"/>
    </sheetView>
  </sheetViews>
  <sheetFormatPr defaultRowHeight="15" x14ac:dyDescent="0.25"/>
  <cols>
    <col min="1" max="1" width="69.140625" style="63" customWidth="1"/>
    <col min="2" max="3" width="15.42578125" style="63" customWidth="1"/>
    <col min="4" max="4" width="17.140625" style="63" customWidth="1"/>
    <col min="5" max="5" width="17.7109375" style="63" customWidth="1"/>
    <col min="6" max="6" width="12.5703125" style="1" bestFit="1" customWidth="1"/>
    <col min="7" max="16384" width="9.140625" style="63"/>
  </cols>
  <sheetData>
    <row r="1" spans="1:9" ht="99" customHeight="1" x14ac:dyDescent="0.25">
      <c r="A1" s="138"/>
      <c r="B1" s="138"/>
      <c r="C1" s="138"/>
      <c r="D1" s="138"/>
      <c r="E1" s="138"/>
      <c r="F1" s="138"/>
    </row>
    <row r="2" spans="1:9" ht="26.25" x14ac:dyDescent="0.4">
      <c r="A2" s="139" t="s">
        <v>33</v>
      </c>
      <c r="B2" s="139"/>
      <c r="C2" s="139"/>
      <c r="D2" s="139"/>
      <c r="E2" s="139"/>
      <c r="F2" s="139"/>
    </row>
    <row r="3" spans="1:9" ht="23.25" x14ac:dyDescent="0.35">
      <c r="A3" s="140">
        <v>2025</v>
      </c>
      <c r="B3" s="141"/>
      <c r="C3" s="141"/>
      <c r="D3" s="141"/>
      <c r="E3" s="141"/>
      <c r="F3" s="142"/>
    </row>
    <row r="4" spans="1:9" ht="15" customHeight="1" x14ac:dyDescent="0.25">
      <c r="A4" s="143"/>
      <c r="B4" s="144"/>
      <c r="C4" s="144"/>
      <c r="D4" s="144"/>
      <c r="E4" s="144"/>
      <c r="F4" s="145"/>
    </row>
    <row r="5" spans="1:9" ht="21" x14ac:dyDescent="0.35">
      <c r="A5" s="134" t="s">
        <v>31</v>
      </c>
      <c r="B5" s="134"/>
      <c r="C5" s="134"/>
      <c r="D5" s="134"/>
      <c r="E5" s="134"/>
      <c r="F5" s="134"/>
    </row>
    <row r="6" spans="1:9" ht="18.75" x14ac:dyDescent="0.3">
      <c r="A6" s="146" t="s">
        <v>4</v>
      </c>
      <c r="B6" s="147"/>
      <c r="C6" s="147"/>
      <c r="D6" s="147"/>
      <c r="E6" s="147"/>
      <c r="F6" s="148"/>
    </row>
    <row r="7" spans="1:9" x14ac:dyDescent="0.25">
      <c r="A7" s="19" t="s">
        <v>0</v>
      </c>
      <c r="B7" s="133"/>
      <c r="C7" s="133"/>
      <c r="D7" s="133"/>
      <c r="E7" s="133"/>
      <c r="F7" s="133"/>
    </row>
    <row r="8" spans="1:9" x14ac:dyDescent="0.25">
      <c r="A8" s="19" t="s">
        <v>43</v>
      </c>
      <c r="B8" s="133"/>
      <c r="C8" s="133"/>
      <c r="D8" s="133"/>
      <c r="E8" s="133"/>
      <c r="F8" s="133"/>
      <c r="G8" s="2"/>
      <c r="H8" s="2"/>
      <c r="I8" s="2"/>
    </row>
    <row r="9" spans="1:9" x14ac:dyDescent="0.25">
      <c r="A9" s="19" t="s">
        <v>1</v>
      </c>
      <c r="B9" s="133"/>
      <c r="C9" s="133"/>
      <c r="D9" s="133"/>
      <c r="E9" s="133"/>
      <c r="F9" s="133"/>
    </row>
    <row r="10" spans="1:9" x14ac:dyDescent="0.25">
      <c r="A10" s="19" t="s">
        <v>2</v>
      </c>
      <c r="B10" s="133"/>
      <c r="C10" s="133"/>
      <c r="D10" s="133"/>
      <c r="E10" s="133"/>
      <c r="F10" s="133"/>
    </row>
    <row r="11" spans="1:9" ht="18.75" x14ac:dyDescent="0.3">
      <c r="A11" s="149" t="s">
        <v>83</v>
      </c>
      <c r="B11" s="150"/>
      <c r="C11" s="150"/>
      <c r="D11" s="150"/>
      <c r="E11" s="150"/>
      <c r="F11" s="151"/>
    </row>
    <row r="12" spans="1:9" x14ac:dyDescent="0.25">
      <c r="A12" s="19" t="s">
        <v>79</v>
      </c>
      <c r="B12" s="133"/>
      <c r="C12" s="133"/>
      <c r="D12" s="133"/>
      <c r="E12" s="133"/>
      <c r="F12" s="133"/>
    </row>
    <row r="13" spans="1:9" x14ac:dyDescent="0.25">
      <c r="A13" s="19" t="s">
        <v>3</v>
      </c>
      <c r="B13" s="133"/>
      <c r="C13" s="133"/>
      <c r="D13" s="133"/>
      <c r="E13" s="133"/>
      <c r="F13" s="133"/>
    </row>
    <row r="14" spans="1:9" x14ac:dyDescent="0.25">
      <c r="A14" s="19" t="s">
        <v>16</v>
      </c>
      <c r="B14" s="133"/>
      <c r="C14" s="133"/>
      <c r="D14" s="133"/>
      <c r="E14" s="133"/>
      <c r="F14" s="133"/>
    </row>
    <row r="15" spans="1:9" x14ac:dyDescent="0.25">
      <c r="A15" s="20"/>
      <c r="B15" s="20"/>
      <c r="C15" s="20"/>
      <c r="D15" s="20"/>
      <c r="E15" s="20"/>
      <c r="F15" s="21"/>
    </row>
    <row r="16" spans="1:9" ht="21" x14ac:dyDescent="0.35">
      <c r="A16" s="134" t="s">
        <v>9</v>
      </c>
      <c r="B16" s="134"/>
      <c r="C16" s="134"/>
      <c r="D16" s="134"/>
      <c r="E16" s="134"/>
      <c r="F16" s="134"/>
    </row>
    <row r="17" spans="1:6" x14ac:dyDescent="0.25">
      <c r="A17" s="20"/>
      <c r="B17" s="20"/>
      <c r="C17" s="20"/>
      <c r="D17" s="20"/>
      <c r="E17" s="20"/>
      <c r="F17" s="21"/>
    </row>
    <row r="18" spans="1:6" ht="18.75" customHeight="1" x14ac:dyDescent="0.25">
      <c r="A18" s="135" t="s">
        <v>32</v>
      </c>
      <c r="B18" s="136"/>
      <c r="C18" s="136"/>
      <c r="D18" s="136"/>
      <c r="E18" s="136"/>
      <c r="F18" s="137"/>
    </row>
    <row r="19" spans="1:6" x14ac:dyDescent="0.25">
      <c r="A19" s="97" t="s">
        <v>98</v>
      </c>
      <c r="B19" s="98"/>
      <c r="C19" s="99"/>
      <c r="D19" s="22" t="s">
        <v>35</v>
      </c>
      <c r="E19" s="100" t="s">
        <v>34</v>
      </c>
      <c r="F19" s="101"/>
    </row>
    <row r="20" spans="1:6" ht="15" customHeight="1" x14ac:dyDescent="0.25">
      <c r="A20" s="130" t="s">
        <v>82</v>
      </c>
      <c r="B20" s="131"/>
      <c r="C20" s="132"/>
      <c r="D20" s="54">
        <v>10</v>
      </c>
      <c r="E20" s="74" t="s">
        <v>37</v>
      </c>
      <c r="F20" s="91"/>
    </row>
    <row r="21" spans="1:6" ht="15" customHeight="1" x14ac:dyDescent="0.25">
      <c r="A21" s="130" t="s">
        <v>36</v>
      </c>
      <c r="B21" s="131"/>
      <c r="C21" s="132"/>
      <c r="D21" s="54">
        <v>10</v>
      </c>
      <c r="E21" s="74" t="s">
        <v>37</v>
      </c>
      <c r="F21" s="91"/>
    </row>
    <row r="22" spans="1:6" ht="15" customHeight="1" x14ac:dyDescent="0.25">
      <c r="A22" s="130" t="s">
        <v>87</v>
      </c>
      <c r="B22" s="131"/>
      <c r="C22" s="132"/>
      <c r="D22" s="54">
        <v>10</v>
      </c>
      <c r="E22" s="74" t="s">
        <v>37</v>
      </c>
      <c r="F22" s="91"/>
    </row>
    <row r="23" spans="1:6" x14ac:dyDescent="0.25">
      <c r="A23" s="23" t="s">
        <v>7</v>
      </c>
      <c r="B23" s="24" t="s">
        <v>12</v>
      </c>
      <c r="C23" s="25" t="s">
        <v>13</v>
      </c>
      <c r="D23" s="52" t="s">
        <v>5</v>
      </c>
      <c r="E23" s="26" t="s">
        <v>14</v>
      </c>
      <c r="F23" s="27" t="s">
        <v>15</v>
      </c>
    </row>
    <row r="24" spans="1:6" x14ac:dyDescent="0.25">
      <c r="A24" s="64"/>
      <c r="B24" s="3"/>
      <c r="C24" s="4"/>
      <c r="D24" s="5"/>
      <c r="E24" s="6"/>
      <c r="F24" s="7" t="s">
        <v>45</v>
      </c>
    </row>
    <row r="25" spans="1:6" x14ac:dyDescent="0.25">
      <c r="A25" s="64"/>
      <c r="B25" s="3"/>
      <c r="C25" s="4"/>
      <c r="D25" s="5"/>
      <c r="E25" s="6"/>
      <c r="F25" s="8" t="s">
        <v>46</v>
      </c>
    </row>
    <row r="26" spans="1:6" x14ac:dyDescent="0.25">
      <c r="A26" s="64"/>
      <c r="B26" s="3"/>
      <c r="C26" s="4"/>
      <c r="D26" s="5"/>
      <c r="E26" s="6"/>
      <c r="F26" s="8" t="s">
        <v>47</v>
      </c>
    </row>
    <row r="27" spans="1:6" x14ac:dyDescent="0.25">
      <c r="A27" s="64"/>
      <c r="B27" s="3"/>
      <c r="C27" s="4"/>
      <c r="D27" s="5"/>
      <c r="E27" s="6"/>
      <c r="F27" s="7" t="s">
        <v>48</v>
      </c>
    </row>
    <row r="28" spans="1:6" x14ac:dyDescent="0.25">
      <c r="A28" s="64"/>
      <c r="B28" s="3"/>
      <c r="C28" s="4"/>
      <c r="D28" s="5"/>
      <c r="E28" s="6"/>
      <c r="F28" s="8" t="s">
        <v>49</v>
      </c>
    </row>
    <row r="29" spans="1:6" x14ac:dyDescent="0.25">
      <c r="A29" s="64"/>
      <c r="B29" s="3"/>
      <c r="C29" s="4"/>
      <c r="D29" s="5"/>
      <c r="E29" s="6"/>
      <c r="F29" s="8" t="s">
        <v>50</v>
      </c>
    </row>
    <row r="30" spans="1:6" x14ac:dyDescent="0.25">
      <c r="A30" s="64"/>
      <c r="B30" s="3"/>
      <c r="C30" s="4"/>
      <c r="D30" s="5"/>
      <c r="E30" s="6"/>
      <c r="F30" s="7" t="s">
        <v>51</v>
      </c>
    </row>
    <row r="31" spans="1:6" x14ac:dyDescent="0.25">
      <c r="A31" s="9"/>
      <c r="B31" s="3"/>
      <c r="C31" s="4"/>
      <c r="D31" s="10"/>
      <c r="E31" s="6"/>
      <c r="F31" s="8" t="s">
        <v>52</v>
      </c>
    </row>
    <row r="32" spans="1:6" x14ac:dyDescent="0.25">
      <c r="A32" s="79" t="s">
        <v>18</v>
      </c>
      <c r="B32" s="80"/>
      <c r="C32" s="80"/>
      <c r="D32" s="49">
        <f>SUM(D24:D31)</f>
        <v>0</v>
      </c>
      <c r="E32" s="49"/>
      <c r="F32" s="49"/>
    </row>
    <row r="33" spans="1:6" x14ac:dyDescent="0.25">
      <c r="A33" s="20"/>
      <c r="B33" s="20"/>
      <c r="C33" s="20"/>
      <c r="D33" s="20"/>
      <c r="E33" s="20"/>
      <c r="F33" s="21"/>
    </row>
    <row r="34" spans="1:6" ht="18.75" customHeight="1" x14ac:dyDescent="0.25">
      <c r="A34" s="122" t="s">
        <v>85</v>
      </c>
      <c r="B34" s="123"/>
      <c r="C34" s="123"/>
      <c r="D34" s="123"/>
      <c r="E34" s="123"/>
      <c r="F34" s="124"/>
    </row>
    <row r="35" spans="1:6" x14ac:dyDescent="0.25">
      <c r="A35" s="125" t="s">
        <v>80</v>
      </c>
      <c r="B35" s="126"/>
      <c r="C35" s="127"/>
      <c r="D35" s="28" t="s">
        <v>5</v>
      </c>
      <c r="E35" s="128" t="s">
        <v>34</v>
      </c>
      <c r="F35" s="129"/>
    </row>
    <row r="36" spans="1:6" x14ac:dyDescent="0.25">
      <c r="A36" s="114" t="s">
        <v>91</v>
      </c>
      <c r="B36" s="115"/>
      <c r="C36" s="116"/>
      <c r="D36" s="51">
        <v>10</v>
      </c>
      <c r="E36" s="105">
        <v>30</v>
      </c>
      <c r="F36" s="106"/>
    </row>
    <row r="37" spans="1:6" x14ac:dyDescent="0.25">
      <c r="A37" s="119" t="s">
        <v>38</v>
      </c>
      <c r="B37" s="120"/>
      <c r="C37" s="121"/>
      <c r="D37" s="51">
        <v>20</v>
      </c>
      <c r="E37" s="105">
        <v>20</v>
      </c>
      <c r="F37" s="106"/>
    </row>
    <row r="38" spans="1:6" ht="31.5" customHeight="1" x14ac:dyDescent="0.25">
      <c r="A38" s="111" t="s">
        <v>96</v>
      </c>
      <c r="B38" s="112"/>
      <c r="C38" s="113"/>
      <c r="D38" s="51">
        <v>20</v>
      </c>
      <c r="E38" s="105">
        <v>30</v>
      </c>
      <c r="F38" s="106"/>
    </row>
    <row r="39" spans="1:6" ht="15" customHeight="1" x14ac:dyDescent="0.25">
      <c r="A39" s="114" t="s">
        <v>90</v>
      </c>
      <c r="B39" s="115"/>
      <c r="C39" s="116"/>
      <c r="D39" s="66" t="s">
        <v>92</v>
      </c>
      <c r="E39" s="117">
        <v>40</v>
      </c>
      <c r="F39" s="118"/>
    </row>
    <row r="40" spans="1:6" ht="15" customHeight="1" x14ac:dyDescent="0.25">
      <c r="A40" s="114" t="s">
        <v>93</v>
      </c>
      <c r="B40" s="115"/>
      <c r="C40" s="116"/>
      <c r="D40" s="66">
        <v>20</v>
      </c>
      <c r="E40" s="117">
        <v>40</v>
      </c>
      <c r="F40" s="118"/>
    </row>
    <row r="41" spans="1:6" ht="15" customHeight="1" x14ac:dyDescent="0.25">
      <c r="A41" s="114" t="s">
        <v>97</v>
      </c>
      <c r="B41" s="115"/>
      <c r="C41" s="116"/>
      <c r="D41" s="66">
        <v>10</v>
      </c>
      <c r="E41" s="117">
        <v>30</v>
      </c>
      <c r="F41" s="118"/>
    </row>
    <row r="42" spans="1:6" x14ac:dyDescent="0.25">
      <c r="A42" s="119" t="s">
        <v>101</v>
      </c>
      <c r="B42" s="120"/>
      <c r="C42" s="121"/>
      <c r="D42" s="51">
        <v>20</v>
      </c>
      <c r="E42" s="105">
        <v>60</v>
      </c>
      <c r="F42" s="106"/>
    </row>
    <row r="43" spans="1:6" x14ac:dyDescent="0.25">
      <c r="A43" s="119" t="s">
        <v>39</v>
      </c>
      <c r="B43" s="120"/>
      <c r="C43" s="121"/>
      <c r="D43" s="51">
        <v>10</v>
      </c>
      <c r="E43" s="105">
        <v>20</v>
      </c>
      <c r="F43" s="106"/>
    </row>
    <row r="44" spans="1:6" x14ac:dyDescent="0.25">
      <c r="A44" s="111" t="s">
        <v>100</v>
      </c>
      <c r="B44" s="112"/>
      <c r="C44" s="113"/>
      <c r="D44" s="51">
        <v>20</v>
      </c>
      <c r="E44" s="105">
        <v>40</v>
      </c>
      <c r="F44" s="106"/>
    </row>
    <row r="45" spans="1:6" x14ac:dyDescent="0.25">
      <c r="A45" s="29" t="s">
        <v>7</v>
      </c>
      <c r="B45" s="30" t="s">
        <v>12</v>
      </c>
      <c r="C45" s="31" t="s">
        <v>13</v>
      </c>
      <c r="D45" s="55" t="s">
        <v>5</v>
      </c>
      <c r="E45" s="32" t="s">
        <v>14</v>
      </c>
      <c r="F45" s="33" t="s">
        <v>15</v>
      </c>
    </row>
    <row r="46" spans="1:6" x14ac:dyDescent="0.25">
      <c r="A46" s="65"/>
      <c r="B46" s="11"/>
      <c r="C46" s="12"/>
      <c r="D46" s="13"/>
      <c r="E46" s="14"/>
      <c r="F46" s="15" t="s">
        <v>53</v>
      </c>
    </row>
    <row r="47" spans="1:6" x14ac:dyDescent="0.25">
      <c r="A47" s="65"/>
      <c r="B47" s="11"/>
      <c r="C47" s="12"/>
      <c r="D47" s="13"/>
      <c r="E47" s="14"/>
      <c r="F47" s="15" t="s">
        <v>54</v>
      </c>
    </row>
    <row r="48" spans="1:6" x14ac:dyDescent="0.25">
      <c r="A48" s="65"/>
      <c r="B48" s="11"/>
      <c r="C48" s="12"/>
      <c r="D48" s="13"/>
      <c r="E48" s="14"/>
      <c r="F48" s="15" t="s">
        <v>55</v>
      </c>
    </row>
    <row r="49" spans="1:6" x14ac:dyDescent="0.25">
      <c r="A49" s="65"/>
      <c r="B49" s="11"/>
      <c r="C49" s="12"/>
      <c r="D49" s="13"/>
      <c r="E49" s="14"/>
      <c r="F49" s="15" t="s">
        <v>56</v>
      </c>
    </row>
    <row r="50" spans="1:6" x14ac:dyDescent="0.25">
      <c r="A50" s="65"/>
      <c r="B50" s="11"/>
      <c r="C50" s="12"/>
      <c r="D50" s="13"/>
      <c r="E50" s="14"/>
      <c r="F50" s="15" t="s">
        <v>57</v>
      </c>
    </row>
    <row r="51" spans="1:6" x14ac:dyDescent="0.25">
      <c r="A51" s="65"/>
      <c r="B51" s="11"/>
      <c r="C51" s="12"/>
      <c r="D51" s="13"/>
      <c r="E51" s="14"/>
      <c r="F51" s="15" t="s">
        <v>58</v>
      </c>
    </row>
    <row r="52" spans="1:6" x14ac:dyDescent="0.25">
      <c r="A52" s="65"/>
      <c r="B52" s="11"/>
      <c r="C52" s="12"/>
      <c r="D52" s="13"/>
      <c r="E52" s="14"/>
      <c r="F52" s="15" t="s">
        <v>59</v>
      </c>
    </row>
    <row r="53" spans="1:6" x14ac:dyDescent="0.25">
      <c r="A53" s="11"/>
      <c r="B53" s="11"/>
      <c r="C53" s="12"/>
      <c r="D53" s="13"/>
      <c r="E53" s="14"/>
      <c r="F53" s="15" t="s">
        <v>60</v>
      </c>
    </row>
    <row r="54" spans="1:6" x14ac:dyDescent="0.25">
      <c r="A54" s="79" t="s">
        <v>17</v>
      </c>
      <c r="B54" s="80"/>
      <c r="C54" s="80"/>
      <c r="D54" s="67">
        <f>SUM(D46:D53)</f>
        <v>0</v>
      </c>
      <c r="E54" s="49"/>
      <c r="F54" s="49"/>
    </row>
    <row r="55" spans="1:6" x14ac:dyDescent="0.25">
      <c r="A55" s="20"/>
      <c r="B55" s="20"/>
      <c r="C55" s="20"/>
      <c r="D55" s="20"/>
      <c r="E55" s="20"/>
      <c r="F55" s="21"/>
    </row>
    <row r="56" spans="1:6" ht="18.75" customHeight="1" x14ac:dyDescent="0.3">
      <c r="A56" s="108" t="s">
        <v>89</v>
      </c>
      <c r="B56" s="109"/>
      <c r="C56" s="109"/>
      <c r="D56" s="109"/>
      <c r="E56" s="109"/>
      <c r="F56" s="110"/>
    </row>
    <row r="57" spans="1:6" x14ac:dyDescent="0.25">
      <c r="A57" s="97" t="s">
        <v>81</v>
      </c>
      <c r="B57" s="98"/>
      <c r="C57" s="99"/>
      <c r="D57" s="28" t="s">
        <v>5</v>
      </c>
      <c r="E57" s="100" t="s">
        <v>34</v>
      </c>
      <c r="F57" s="101"/>
    </row>
    <row r="58" spans="1:6" ht="30" customHeight="1" x14ac:dyDescent="0.25">
      <c r="A58" s="70" t="s">
        <v>42</v>
      </c>
      <c r="B58" s="71"/>
      <c r="C58" s="71"/>
      <c r="D58" s="34" t="s">
        <v>40</v>
      </c>
      <c r="E58" s="106">
        <v>30</v>
      </c>
      <c r="F58" s="107"/>
    </row>
    <row r="59" spans="1:6" ht="15" customHeight="1" x14ac:dyDescent="0.25">
      <c r="A59" s="70" t="s">
        <v>88</v>
      </c>
      <c r="B59" s="71"/>
      <c r="C59" s="72"/>
      <c r="D59" s="34" t="s">
        <v>94</v>
      </c>
      <c r="E59" s="105">
        <v>30</v>
      </c>
      <c r="F59" s="106"/>
    </row>
    <row r="60" spans="1:6" x14ac:dyDescent="0.25">
      <c r="A60" s="35" t="s">
        <v>7</v>
      </c>
      <c r="B60" s="36" t="s">
        <v>12</v>
      </c>
      <c r="C60" s="37" t="s">
        <v>13</v>
      </c>
      <c r="D60" s="52" t="s">
        <v>5</v>
      </c>
      <c r="E60" s="26" t="s">
        <v>14</v>
      </c>
      <c r="F60" s="27" t="s">
        <v>15</v>
      </c>
    </row>
    <row r="61" spans="1:6" x14ac:dyDescent="0.25">
      <c r="A61" s="64"/>
      <c r="B61" s="9"/>
      <c r="C61" s="4"/>
      <c r="D61" s="16"/>
      <c r="E61" s="6"/>
      <c r="F61" s="15" t="s">
        <v>61</v>
      </c>
    </row>
    <row r="62" spans="1:6" x14ac:dyDescent="0.25">
      <c r="A62" s="64"/>
      <c r="B62" s="9"/>
      <c r="C62" s="4"/>
      <c r="D62" s="16"/>
      <c r="E62" s="6"/>
      <c r="F62" s="15" t="s">
        <v>62</v>
      </c>
    </row>
    <row r="63" spans="1:6" x14ac:dyDescent="0.25">
      <c r="A63" s="64"/>
      <c r="B63" s="9"/>
      <c r="C63" s="4"/>
      <c r="D63" s="16"/>
      <c r="E63" s="6"/>
      <c r="F63" s="15" t="s">
        <v>63</v>
      </c>
    </row>
    <row r="64" spans="1:6" x14ac:dyDescent="0.25">
      <c r="A64" s="64"/>
      <c r="B64" s="9"/>
      <c r="C64" s="4"/>
      <c r="D64" s="16"/>
      <c r="E64" s="6"/>
      <c r="F64" s="15" t="s">
        <v>64</v>
      </c>
    </row>
    <row r="65" spans="1:6" x14ac:dyDescent="0.25">
      <c r="A65" s="64"/>
      <c r="B65" s="9"/>
      <c r="C65" s="4"/>
      <c r="D65" s="16"/>
      <c r="E65" s="6"/>
      <c r="F65" s="15" t="s">
        <v>65</v>
      </c>
    </row>
    <row r="66" spans="1:6" x14ac:dyDescent="0.25">
      <c r="A66" s="9"/>
      <c r="B66" s="9"/>
      <c r="C66" s="4"/>
      <c r="D66" s="16"/>
      <c r="E66" s="6"/>
      <c r="F66" s="15" t="s">
        <v>66</v>
      </c>
    </row>
    <row r="67" spans="1:6" x14ac:dyDescent="0.25">
      <c r="A67" s="75" t="s">
        <v>19</v>
      </c>
      <c r="B67" s="76"/>
      <c r="C67" s="76"/>
      <c r="D67" s="53">
        <f>SUM(D61:D66)</f>
        <v>0</v>
      </c>
      <c r="E67" s="77"/>
      <c r="F67" s="78"/>
    </row>
    <row r="68" spans="1:6" x14ac:dyDescent="0.25">
      <c r="A68" s="79" t="s">
        <v>20</v>
      </c>
      <c r="B68" s="80"/>
      <c r="C68" s="80"/>
      <c r="D68" s="49">
        <f>IF(D67&gt;30,30,D67)</f>
        <v>0</v>
      </c>
      <c r="E68" s="49"/>
      <c r="F68" s="49"/>
    </row>
    <row r="69" spans="1:6" x14ac:dyDescent="0.25">
      <c r="A69" s="38"/>
      <c r="B69" s="39"/>
      <c r="C69" s="39"/>
      <c r="D69" s="39"/>
      <c r="E69" s="39"/>
      <c r="F69" s="40"/>
    </row>
    <row r="70" spans="1:6" ht="18.75" x14ac:dyDescent="0.3">
      <c r="A70" s="108" t="s">
        <v>10</v>
      </c>
      <c r="B70" s="109"/>
      <c r="C70" s="109"/>
      <c r="D70" s="109"/>
      <c r="E70" s="109"/>
      <c r="F70" s="110"/>
    </row>
    <row r="71" spans="1:6" x14ac:dyDescent="0.25">
      <c r="A71" s="97" t="s">
        <v>81</v>
      </c>
      <c r="B71" s="98"/>
      <c r="C71" s="99"/>
      <c r="D71" s="28" t="s">
        <v>5</v>
      </c>
      <c r="E71" s="100" t="s">
        <v>34</v>
      </c>
      <c r="F71" s="101"/>
    </row>
    <row r="72" spans="1:6" x14ac:dyDescent="0.25">
      <c r="A72" s="70" t="s">
        <v>78</v>
      </c>
      <c r="B72" s="71"/>
      <c r="C72" s="72"/>
      <c r="D72" s="48" t="s">
        <v>84</v>
      </c>
      <c r="E72" s="106">
        <v>30</v>
      </c>
      <c r="F72" s="107"/>
    </row>
    <row r="73" spans="1:6" x14ac:dyDescent="0.25">
      <c r="A73" s="70" t="s">
        <v>95</v>
      </c>
      <c r="B73" s="71"/>
      <c r="C73" s="72"/>
      <c r="D73" s="48">
        <v>20</v>
      </c>
      <c r="E73" s="105">
        <v>20</v>
      </c>
      <c r="F73" s="106"/>
    </row>
    <row r="74" spans="1:6" ht="30" customHeight="1" x14ac:dyDescent="0.25">
      <c r="A74" s="70" t="s">
        <v>41</v>
      </c>
      <c r="B74" s="71"/>
      <c r="C74" s="72"/>
      <c r="D74" s="34" t="s">
        <v>40</v>
      </c>
      <c r="E74" s="106">
        <v>30</v>
      </c>
      <c r="F74" s="107"/>
    </row>
    <row r="75" spans="1:6" x14ac:dyDescent="0.25">
      <c r="A75" s="23" t="s">
        <v>7</v>
      </c>
      <c r="B75" s="36" t="s">
        <v>12</v>
      </c>
      <c r="C75" s="37" t="s">
        <v>13</v>
      </c>
      <c r="D75" s="52" t="s">
        <v>5</v>
      </c>
      <c r="E75" s="26" t="s">
        <v>14</v>
      </c>
      <c r="F75" s="27" t="s">
        <v>15</v>
      </c>
    </row>
    <row r="76" spans="1:6" x14ac:dyDescent="0.25">
      <c r="A76" s="64"/>
      <c r="B76" s="9"/>
      <c r="C76" s="17"/>
      <c r="D76" s="16"/>
      <c r="E76" s="6"/>
      <c r="F76" s="15" t="s">
        <v>67</v>
      </c>
    </row>
    <row r="77" spans="1:6" x14ac:dyDescent="0.25">
      <c r="A77" s="64"/>
      <c r="B77" s="9"/>
      <c r="C77" s="17"/>
      <c r="D77" s="16"/>
      <c r="E77" s="6"/>
      <c r="F77" s="15" t="s">
        <v>68</v>
      </c>
    </row>
    <row r="78" spans="1:6" x14ac:dyDescent="0.25">
      <c r="A78" s="64"/>
      <c r="B78" s="9"/>
      <c r="C78" s="17"/>
      <c r="D78" s="16"/>
      <c r="E78" s="6"/>
      <c r="F78" s="15" t="s">
        <v>69</v>
      </c>
    </row>
    <row r="79" spans="1:6" x14ac:dyDescent="0.25">
      <c r="A79" s="64"/>
      <c r="B79" s="9"/>
      <c r="C79" s="17"/>
      <c r="D79" s="16"/>
      <c r="E79" s="6"/>
      <c r="F79" s="15" t="s">
        <v>70</v>
      </c>
    </row>
    <row r="80" spans="1:6" x14ac:dyDescent="0.25">
      <c r="A80" s="9"/>
      <c r="B80" s="9"/>
      <c r="C80" s="17"/>
      <c r="D80" s="16"/>
      <c r="E80" s="6"/>
      <c r="F80" s="15" t="s">
        <v>71</v>
      </c>
    </row>
    <row r="81" spans="1:6" x14ac:dyDescent="0.25">
      <c r="A81" s="75" t="s">
        <v>21</v>
      </c>
      <c r="B81" s="76"/>
      <c r="C81" s="76"/>
      <c r="D81" s="53">
        <f>SUM(D76:D80)</f>
        <v>0</v>
      </c>
      <c r="E81" s="77"/>
      <c r="F81" s="78"/>
    </row>
    <row r="82" spans="1:6" x14ac:dyDescent="0.25">
      <c r="A82" s="79" t="s">
        <v>22</v>
      </c>
      <c r="B82" s="80"/>
      <c r="C82" s="80"/>
      <c r="D82" s="49">
        <f>IF(D81&gt;30,30,D81)</f>
        <v>0</v>
      </c>
      <c r="E82" s="49"/>
      <c r="F82" s="49"/>
    </row>
    <row r="83" spans="1:6" x14ac:dyDescent="0.25">
      <c r="A83" s="20"/>
      <c r="B83" s="20"/>
      <c r="C83" s="20"/>
      <c r="D83" s="39"/>
      <c r="E83" s="20"/>
      <c r="F83" s="21"/>
    </row>
    <row r="84" spans="1:6" ht="18.75" customHeight="1" x14ac:dyDescent="0.3">
      <c r="A84" s="94" t="s">
        <v>11</v>
      </c>
      <c r="B84" s="95"/>
      <c r="C84" s="95"/>
      <c r="D84" s="95"/>
      <c r="E84" s="95"/>
      <c r="F84" s="96"/>
    </row>
    <row r="85" spans="1:6" x14ac:dyDescent="0.25">
      <c r="A85" s="97" t="s">
        <v>81</v>
      </c>
      <c r="B85" s="98"/>
      <c r="C85" s="99"/>
      <c r="D85" s="28" t="s">
        <v>5</v>
      </c>
      <c r="E85" s="100" t="s">
        <v>34</v>
      </c>
      <c r="F85" s="101"/>
    </row>
    <row r="86" spans="1:6" ht="15" customHeight="1" x14ac:dyDescent="0.25">
      <c r="A86" s="102" t="s">
        <v>77</v>
      </c>
      <c r="B86" s="103"/>
      <c r="C86" s="104"/>
      <c r="D86" s="34" t="s">
        <v>44</v>
      </c>
      <c r="E86" s="73">
        <v>20</v>
      </c>
      <c r="F86" s="74"/>
    </row>
    <row r="87" spans="1:6" ht="30" customHeight="1" x14ac:dyDescent="0.25">
      <c r="A87" s="70" t="s">
        <v>41</v>
      </c>
      <c r="B87" s="71"/>
      <c r="C87" s="72"/>
      <c r="D87" s="34" t="s">
        <v>40</v>
      </c>
      <c r="E87" s="73">
        <v>30</v>
      </c>
      <c r="F87" s="74"/>
    </row>
    <row r="88" spans="1:6" x14ac:dyDescent="0.25">
      <c r="A88" s="23" t="s">
        <v>7</v>
      </c>
      <c r="B88" s="36" t="s">
        <v>12</v>
      </c>
      <c r="C88" s="37" t="s">
        <v>13</v>
      </c>
      <c r="D88" s="52" t="s">
        <v>5</v>
      </c>
      <c r="E88" s="26" t="s">
        <v>14</v>
      </c>
      <c r="F88" s="27" t="s">
        <v>15</v>
      </c>
    </row>
    <row r="89" spans="1:6" x14ac:dyDescent="0.25">
      <c r="A89" s="64"/>
      <c r="B89" s="9"/>
      <c r="C89" s="18"/>
      <c r="D89" s="16"/>
      <c r="E89" s="6"/>
      <c r="F89" s="15" t="s">
        <v>72</v>
      </c>
    </row>
    <row r="90" spans="1:6" x14ac:dyDescent="0.25">
      <c r="A90" s="64"/>
      <c r="B90" s="9"/>
      <c r="C90" s="18"/>
      <c r="D90" s="16"/>
      <c r="E90" s="6"/>
      <c r="F90" s="15" t="s">
        <v>73</v>
      </c>
    </row>
    <row r="91" spans="1:6" x14ac:dyDescent="0.25">
      <c r="A91" s="64"/>
      <c r="B91" s="9"/>
      <c r="C91" s="18"/>
      <c r="D91" s="16"/>
      <c r="E91" s="6"/>
      <c r="F91" s="15" t="s">
        <v>74</v>
      </c>
    </row>
    <row r="92" spans="1:6" x14ac:dyDescent="0.25">
      <c r="A92" s="64"/>
      <c r="B92" s="9"/>
      <c r="C92" s="18"/>
      <c r="D92" s="16"/>
      <c r="E92" s="6"/>
      <c r="F92" s="15" t="s">
        <v>75</v>
      </c>
    </row>
    <row r="93" spans="1:6" x14ac:dyDescent="0.25">
      <c r="A93" s="9"/>
      <c r="B93" s="9"/>
      <c r="C93" s="18"/>
      <c r="D93" s="16"/>
      <c r="E93" s="6"/>
      <c r="F93" s="15" t="s">
        <v>76</v>
      </c>
    </row>
    <row r="94" spans="1:6" x14ac:dyDescent="0.25">
      <c r="A94" s="75" t="s">
        <v>23</v>
      </c>
      <c r="B94" s="76"/>
      <c r="C94" s="76"/>
      <c r="D94" s="53">
        <f>SUM(D89:D93)</f>
        <v>0</v>
      </c>
      <c r="E94" s="77"/>
      <c r="F94" s="78"/>
    </row>
    <row r="95" spans="1:6" x14ac:dyDescent="0.25">
      <c r="A95" s="79" t="s">
        <v>24</v>
      </c>
      <c r="B95" s="80"/>
      <c r="C95" s="80"/>
      <c r="D95" s="49">
        <f>IF(D94&gt;30,30,D94)</f>
        <v>0</v>
      </c>
      <c r="E95" s="49"/>
      <c r="F95" s="49"/>
    </row>
    <row r="96" spans="1:6" x14ac:dyDescent="0.25">
      <c r="A96" s="20"/>
      <c r="B96" s="20"/>
      <c r="C96" s="20"/>
      <c r="D96" s="20"/>
      <c r="E96" s="20"/>
      <c r="F96" s="21"/>
    </row>
    <row r="97" spans="1:6" ht="18.75" x14ac:dyDescent="0.3">
      <c r="A97" s="81" t="s">
        <v>30</v>
      </c>
      <c r="B97" s="82"/>
      <c r="C97" s="82"/>
      <c r="D97" s="56"/>
      <c r="E97" s="82"/>
      <c r="F97" s="83"/>
    </row>
    <row r="98" spans="1:6" x14ac:dyDescent="0.25">
      <c r="A98" s="20"/>
      <c r="B98" s="20"/>
      <c r="C98" s="20"/>
      <c r="D98" s="41"/>
      <c r="E98" s="42"/>
      <c r="F98" s="43"/>
    </row>
    <row r="99" spans="1:6" x14ac:dyDescent="0.25">
      <c r="A99" s="84" t="s">
        <v>25</v>
      </c>
      <c r="B99" s="84"/>
      <c r="C99" s="85"/>
      <c r="D99" s="44">
        <f>SUM(D32,D54,D67,D81,D94)</f>
        <v>0</v>
      </c>
      <c r="E99" s="86"/>
      <c r="F99" s="87"/>
    </row>
    <row r="100" spans="1:6" x14ac:dyDescent="0.25">
      <c r="A100" s="20"/>
      <c r="B100" s="20"/>
      <c r="C100" s="20"/>
      <c r="D100" s="41"/>
      <c r="E100" s="42"/>
      <c r="F100" s="43"/>
    </row>
    <row r="101" spans="1:6" x14ac:dyDescent="0.25">
      <c r="A101" s="85" t="s">
        <v>26</v>
      </c>
      <c r="B101" s="88"/>
      <c r="C101" s="88"/>
      <c r="D101" s="44"/>
      <c r="E101" s="86"/>
      <c r="F101" s="87"/>
    </row>
    <row r="102" spans="1:6" x14ac:dyDescent="0.25">
      <c r="A102" s="45" t="s">
        <v>6</v>
      </c>
      <c r="B102" s="46"/>
      <c r="C102" s="46"/>
      <c r="D102" s="47">
        <f>D32</f>
        <v>0</v>
      </c>
      <c r="E102" s="89"/>
      <c r="F102" s="90"/>
    </row>
    <row r="103" spans="1:6" x14ac:dyDescent="0.25">
      <c r="A103" s="45" t="s">
        <v>8</v>
      </c>
      <c r="B103" s="46"/>
      <c r="C103" s="46"/>
      <c r="D103" s="47">
        <f>D54</f>
        <v>0</v>
      </c>
      <c r="E103" s="74"/>
      <c r="F103" s="91"/>
    </row>
    <row r="104" spans="1:6" x14ac:dyDescent="0.25">
      <c r="A104" s="45" t="s">
        <v>27</v>
      </c>
      <c r="B104" s="46"/>
      <c r="C104" s="46"/>
      <c r="D104" s="47">
        <f>D68</f>
        <v>0</v>
      </c>
      <c r="E104" s="74"/>
      <c r="F104" s="91"/>
    </row>
    <row r="105" spans="1:6" x14ac:dyDescent="0.25">
      <c r="A105" s="45" t="s">
        <v>28</v>
      </c>
      <c r="B105" s="46"/>
      <c r="C105" s="46"/>
      <c r="D105" s="47">
        <f>D82</f>
        <v>0</v>
      </c>
      <c r="E105" s="74"/>
      <c r="F105" s="91"/>
    </row>
    <row r="106" spans="1:6" x14ac:dyDescent="0.25">
      <c r="A106" s="45" t="s">
        <v>29</v>
      </c>
      <c r="B106" s="46"/>
      <c r="C106" s="46"/>
      <c r="D106" s="47">
        <f>D95</f>
        <v>0</v>
      </c>
      <c r="E106" s="92"/>
      <c r="F106" s="93"/>
    </row>
    <row r="107" spans="1:6" ht="21" x14ac:dyDescent="0.35">
      <c r="A107" s="68" t="s">
        <v>86</v>
      </c>
      <c r="B107" s="69"/>
      <c r="C107" s="69"/>
      <c r="D107" s="50">
        <f>SUM(D102:D106)</f>
        <v>0</v>
      </c>
      <c r="E107" s="50"/>
      <c r="F107" s="50"/>
    </row>
  </sheetData>
  <mergeCells count="87">
    <mergeCell ref="B12:F12"/>
    <mergeCell ref="A1:F1"/>
    <mergeCell ref="A2:F2"/>
    <mergeCell ref="A3:F3"/>
    <mergeCell ref="A4:F4"/>
    <mergeCell ref="A5:F5"/>
    <mergeCell ref="A6:F6"/>
    <mergeCell ref="B7:F7"/>
    <mergeCell ref="B8:F8"/>
    <mergeCell ref="B9:F9"/>
    <mergeCell ref="B10:F10"/>
    <mergeCell ref="A11:F11"/>
    <mergeCell ref="B13:F13"/>
    <mergeCell ref="B14:F14"/>
    <mergeCell ref="A16:F16"/>
    <mergeCell ref="A18:F18"/>
    <mergeCell ref="A19:C19"/>
    <mergeCell ref="E19:F19"/>
    <mergeCell ref="A20:C20"/>
    <mergeCell ref="E20:F20"/>
    <mergeCell ref="A21:C21"/>
    <mergeCell ref="E21:F21"/>
    <mergeCell ref="A22:C22"/>
    <mergeCell ref="E22:F22"/>
    <mergeCell ref="A32:C32"/>
    <mergeCell ref="A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2:C42"/>
    <mergeCell ref="E42:F42"/>
    <mergeCell ref="A43:C43"/>
    <mergeCell ref="E43:F43"/>
    <mergeCell ref="A41:C41"/>
    <mergeCell ref="E41:F41"/>
    <mergeCell ref="A44:C44"/>
    <mergeCell ref="E44:F44"/>
    <mergeCell ref="A54:C54"/>
    <mergeCell ref="A56:F56"/>
    <mergeCell ref="A57:C57"/>
    <mergeCell ref="E57:F57"/>
    <mergeCell ref="A58:C58"/>
    <mergeCell ref="E58:F58"/>
    <mergeCell ref="A59:C59"/>
    <mergeCell ref="E59:F59"/>
    <mergeCell ref="A67:C67"/>
    <mergeCell ref="E67:F67"/>
    <mergeCell ref="A68:C68"/>
    <mergeCell ref="A70:F70"/>
    <mergeCell ref="A71:C71"/>
    <mergeCell ref="E71:F71"/>
    <mergeCell ref="A72:C72"/>
    <mergeCell ref="E72:F72"/>
    <mergeCell ref="A73:C73"/>
    <mergeCell ref="E73:F73"/>
    <mergeCell ref="A74:C74"/>
    <mergeCell ref="E74:F74"/>
    <mergeCell ref="A81:C81"/>
    <mergeCell ref="E81:F81"/>
    <mergeCell ref="A82:C82"/>
    <mergeCell ref="A84:F84"/>
    <mergeCell ref="A85:C85"/>
    <mergeCell ref="E85:F85"/>
    <mergeCell ref="A86:C86"/>
    <mergeCell ref="E86:F86"/>
    <mergeCell ref="A107:C107"/>
    <mergeCell ref="A87:C87"/>
    <mergeCell ref="E87:F87"/>
    <mergeCell ref="A94:C94"/>
    <mergeCell ref="E94:F94"/>
    <mergeCell ref="A95:C95"/>
    <mergeCell ref="A97:C97"/>
    <mergeCell ref="E97:F97"/>
    <mergeCell ref="A99:C99"/>
    <mergeCell ref="E99:F99"/>
    <mergeCell ref="A101:C101"/>
    <mergeCell ref="E101:F101"/>
    <mergeCell ref="E102:F106"/>
  </mergeCells>
  <conditionalFormatting sqref="B12:F14">
    <cfRule type="containsText" dxfId="8" priority="1" operator="containsText" text="Nee">
      <formula>NOT(ISERROR(SEARCH("Nee",B12)))</formula>
    </cfRule>
    <cfRule type="containsText" dxfId="7" priority="2" operator="containsText" text="Ja">
      <formula>NOT(ISERROR(SEARCH("Ja",B12)))</formula>
    </cfRule>
    <cfRule type="containsText" dxfId="6" priority="3" operator="containsText" text="Ja">
      <formula>NOT(ISERROR(SEARCH("Ja",B12)))</formula>
    </cfRule>
  </conditionalFormatting>
  <dataValidations count="1">
    <dataValidation type="list" allowBlank="1" showInputMessage="1" showErrorMessage="1" sqref="B12:F14" xr:uid="{EE2739D6-C194-4EB7-83BC-EAB2F2A969F9}">
      <formula1>"Ja,Nee"</formula1>
    </dataValidation>
  </dataValidations>
  <pageMargins left="0.25" right="0.25" top="0.75" bottom="0.75" header="0.3" footer="0.3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F3813-645E-45EA-BF68-D0ACDDCF13A6}">
  <sheetPr>
    <pageSetUpPr fitToPage="1"/>
  </sheetPr>
  <dimension ref="A1:I107"/>
  <sheetViews>
    <sheetView showGridLines="0" topLeftCell="A16" workbookViewId="0">
      <selection activeCell="A42" sqref="A42:C42"/>
    </sheetView>
  </sheetViews>
  <sheetFormatPr defaultRowHeight="15" x14ac:dyDescent="0.25"/>
  <cols>
    <col min="1" max="1" width="69.140625" style="63" customWidth="1"/>
    <col min="2" max="3" width="15.42578125" style="63" customWidth="1"/>
    <col min="4" max="4" width="17.140625" style="63" customWidth="1"/>
    <col min="5" max="5" width="17.7109375" style="63" customWidth="1"/>
    <col min="6" max="6" width="12.5703125" style="1" bestFit="1" customWidth="1"/>
    <col min="7" max="16384" width="9.140625" style="63"/>
  </cols>
  <sheetData>
    <row r="1" spans="1:9" ht="99" customHeight="1" x14ac:dyDescent="0.25">
      <c r="A1" s="138"/>
      <c r="B1" s="138"/>
      <c r="C1" s="138"/>
      <c r="D1" s="138"/>
      <c r="E1" s="138"/>
      <c r="F1" s="138"/>
    </row>
    <row r="2" spans="1:9" ht="26.25" x14ac:dyDescent="0.4">
      <c r="A2" s="139" t="s">
        <v>33</v>
      </c>
      <c r="B2" s="139"/>
      <c r="C2" s="139"/>
      <c r="D2" s="139"/>
      <c r="E2" s="139"/>
      <c r="F2" s="139"/>
    </row>
    <row r="3" spans="1:9" ht="23.25" x14ac:dyDescent="0.35">
      <c r="A3" s="140">
        <v>2026</v>
      </c>
      <c r="B3" s="141"/>
      <c r="C3" s="141"/>
      <c r="D3" s="141"/>
      <c r="E3" s="141"/>
      <c r="F3" s="142"/>
    </row>
    <row r="4" spans="1:9" ht="15" customHeight="1" x14ac:dyDescent="0.25">
      <c r="A4" s="143"/>
      <c r="B4" s="144"/>
      <c r="C4" s="144"/>
      <c r="D4" s="144"/>
      <c r="E4" s="144"/>
      <c r="F4" s="145"/>
    </row>
    <row r="5" spans="1:9" ht="21" x14ac:dyDescent="0.35">
      <c r="A5" s="134" t="s">
        <v>31</v>
      </c>
      <c r="B5" s="134"/>
      <c r="C5" s="134"/>
      <c r="D5" s="134"/>
      <c r="E5" s="134"/>
      <c r="F5" s="134"/>
    </row>
    <row r="6" spans="1:9" ht="18.75" x14ac:dyDescent="0.3">
      <c r="A6" s="146" t="s">
        <v>4</v>
      </c>
      <c r="B6" s="147"/>
      <c r="C6" s="147"/>
      <c r="D6" s="147"/>
      <c r="E6" s="147"/>
      <c r="F6" s="148"/>
    </row>
    <row r="7" spans="1:9" x14ac:dyDescent="0.25">
      <c r="A7" s="19" t="s">
        <v>0</v>
      </c>
      <c r="B7" s="133"/>
      <c r="C7" s="133"/>
      <c r="D7" s="133"/>
      <c r="E7" s="133"/>
      <c r="F7" s="133"/>
    </row>
    <row r="8" spans="1:9" x14ac:dyDescent="0.25">
      <c r="A8" s="19" t="s">
        <v>43</v>
      </c>
      <c r="B8" s="133"/>
      <c r="C8" s="133"/>
      <c r="D8" s="133"/>
      <c r="E8" s="133"/>
      <c r="F8" s="133"/>
      <c r="G8" s="2"/>
      <c r="H8" s="2"/>
      <c r="I8" s="2"/>
    </row>
    <row r="9" spans="1:9" x14ac:dyDescent="0.25">
      <c r="A9" s="19" t="s">
        <v>1</v>
      </c>
      <c r="B9" s="133"/>
      <c r="C9" s="133"/>
      <c r="D9" s="133"/>
      <c r="E9" s="133"/>
      <c r="F9" s="133"/>
    </row>
    <row r="10" spans="1:9" x14ac:dyDescent="0.25">
      <c r="A10" s="19" t="s">
        <v>2</v>
      </c>
      <c r="B10" s="133"/>
      <c r="C10" s="133"/>
      <c r="D10" s="133"/>
      <c r="E10" s="133"/>
      <c r="F10" s="133"/>
    </row>
    <row r="11" spans="1:9" ht="18.75" x14ac:dyDescent="0.3">
      <c r="A11" s="149" t="s">
        <v>83</v>
      </c>
      <c r="B11" s="150"/>
      <c r="C11" s="150"/>
      <c r="D11" s="150"/>
      <c r="E11" s="150"/>
      <c r="F11" s="151"/>
    </row>
    <row r="12" spans="1:9" x14ac:dyDescent="0.25">
      <c r="A12" s="19" t="s">
        <v>79</v>
      </c>
      <c r="B12" s="133"/>
      <c r="C12" s="133"/>
      <c r="D12" s="133"/>
      <c r="E12" s="133"/>
      <c r="F12" s="133"/>
    </row>
    <row r="13" spans="1:9" x14ac:dyDescent="0.25">
      <c r="A13" s="19" t="s">
        <v>3</v>
      </c>
      <c r="B13" s="133"/>
      <c r="C13" s="133"/>
      <c r="D13" s="133"/>
      <c r="E13" s="133"/>
      <c r="F13" s="133"/>
    </row>
    <row r="14" spans="1:9" x14ac:dyDescent="0.25">
      <c r="A14" s="19" t="s">
        <v>16</v>
      </c>
      <c r="B14" s="133"/>
      <c r="C14" s="133"/>
      <c r="D14" s="133"/>
      <c r="E14" s="133"/>
      <c r="F14" s="133"/>
    </row>
    <row r="15" spans="1:9" x14ac:dyDescent="0.25">
      <c r="A15" s="20"/>
      <c r="B15" s="20"/>
      <c r="C15" s="20"/>
      <c r="D15" s="20"/>
      <c r="E15" s="20"/>
      <c r="F15" s="21"/>
    </row>
    <row r="16" spans="1:9" ht="21" x14ac:dyDescent="0.35">
      <c r="A16" s="134" t="s">
        <v>9</v>
      </c>
      <c r="B16" s="134"/>
      <c r="C16" s="134"/>
      <c r="D16" s="134"/>
      <c r="E16" s="134"/>
      <c r="F16" s="134"/>
    </row>
    <row r="17" spans="1:6" x14ac:dyDescent="0.25">
      <c r="A17" s="20"/>
      <c r="B17" s="20"/>
      <c r="C17" s="20"/>
      <c r="D17" s="20"/>
      <c r="E17" s="20"/>
      <c r="F17" s="21"/>
    </row>
    <row r="18" spans="1:6" ht="18.75" customHeight="1" x14ac:dyDescent="0.25">
      <c r="A18" s="135" t="s">
        <v>32</v>
      </c>
      <c r="B18" s="136"/>
      <c r="C18" s="136"/>
      <c r="D18" s="136"/>
      <c r="E18" s="136"/>
      <c r="F18" s="137"/>
    </row>
    <row r="19" spans="1:6" x14ac:dyDescent="0.25">
      <c r="A19" s="97" t="s">
        <v>98</v>
      </c>
      <c r="B19" s="98"/>
      <c r="C19" s="99"/>
      <c r="D19" s="22" t="s">
        <v>35</v>
      </c>
      <c r="E19" s="100" t="s">
        <v>34</v>
      </c>
      <c r="F19" s="101"/>
    </row>
    <row r="20" spans="1:6" ht="15" customHeight="1" x14ac:dyDescent="0.25">
      <c r="A20" s="130" t="s">
        <v>82</v>
      </c>
      <c r="B20" s="131"/>
      <c r="C20" s="132"/>
      <c r="D20" s="57">
        <v>10</v>
      </c>
      <c r="E20" s="74" t="s">
        <v>37</v>
      </c>
      <c r="F20" s="91"/>
    </row>
    <row r="21" spans="1:6" ht="15" customHeight="1" x14ac:dyDescent="0.25">
      <c r="A21" s="130" t="s">
        <v>36</v>
      </c>
      <c r="B21" s="131"/>
      <c r="C21" s="132"/>
      <c r="D21" s="57">
        <v>10</v>
      </c>
      <c r="E21" s="74" t="s">
        <v>37</v>
      </c>
      <c r="F21" s="91"/>
    </row>
    <row r="22" spans="1:6" ht="15" customHeight="1" x14ac:dyDescent="0.25">
      <c r="A22" s="130" t="s">
        <v>87</v>
      </c>
      <c r="B22" s="131"/>
      <c r="C22" s="132"/>
      <c r="D22" s="57">
        <v>10</v>
      </c>
      <c r="E22" s="74" t="s">
        <v>37</v>
      </c>
      <c r="F22" s="91"/>
    </row>
    <row r="23" spans="1:6" x14ac:dyDescent="0.25">
      <c r="A23" s="23" t="s">
        <v>7</v>
      </c>
      <c r="B23" s="24" t="s">
        <v>12</v>
      </c>
      <c r="C23" s="25" t="s">
        <v>13</v>
      </c>
      <c r="D23" s="60" t="s">
        <v>5</v>
      </c>
      <c r="E23" s="26" t="s">
        <v>14</v>
      </c>
      <c r="F23" s="27" t="s">
        <v>15</v>
      </c>
    </row>
    <row r="24" spans="1:6" x14ac:dyDescent="0.25">
      <c r="A24" s="64"/>
      <c r="B24" s="3"/>
      <c r="C24" s="4"/>
      <c r="D24" s="5"/>
      <c r="E24" s="6"/>
      <c r="F24" s="7" t="s">
        <v>45</v>
      </c>
    </row>
    <row r="25" spans="1:6" x14ac:dyDescent="0.25">
      <c r="A25" s="64"/>
      <c r="B25" s="3"/>
      <c r="C25" s="4"/>
      <c r="D25" s="5"/>
      <c r="E25" s="6"/>
      <c r="F25" s="8" t="s">
        <v>46</v>
      </c>
    </row>
    <row r="26" spans="1:6" x14ac:dyDescent="0.25">
      <c r="A26" s="64"/>
      <c r="B26" s="3"/>
      <c r="C26" s="4"/>
      <c r="D26" s="5"/>
      <c r="E26" s="6"/>
      <c r="F26" s="8" t="s">
        <v>47</v>
      </c>
    </row>
    <row r="27" spans="1:6" x14ac:dyDescent="0.25">
      <c r="A27" s="64"/>
      <c r="B27" s="3"/>
      <c r="C27" s="4"/>
      <c r="D27" s="5"/>
      <c r="E27" s="6"/>
      <c r="F27" s="7" t="s">
        <v>48</v>
      </c>
    </row>
    <row r="28" spans="1:6" x14ac:dyDescent="0.25">
      <c r="A28" s="64"/>
      <c r="B28" s="3"/>
      <c r="C28" s="4"/>
      <c r="D28" s="5"/>
      <c r="E28" s="6"/>
      <c r="F28" s="8" t="s">
        <v>49</v>
      </c>
    </row>
    <row r="29" spans="1:6" x14ac:dyDescent="0.25">
      <c r="A29" s="64"/>
      <c r="B29" s="3"/>
      <c r="C29" s="4"/>
      <c r="D29" s="5"/>
      <c r="E29" s="6"/>
      <c r="F29" s="8" t="s">
        <v>50</v>
      </c>
    </row>
    <row r="30" spans="1:6" x14ac:dyDescent="0.25">
      <c r="A30" s="64"/>
      <c r="B30" s="3"/>
      <c r="C30" s="4"/>
      <c r="D30" s="5"/>
      <c r="E30" s="6"/>
      <c r="F30" s="7" t="s">
        <v>51</v>
      </c>
    </row>
    <row r="31" spans="1:6" x14ac:dyDescent="0.25">
      <c r="A31" s="9"/>
      <c r="B31" s="3"/>
      <c r="C31" s="4"/>
      <c r="D31" s="10"/>
      <c r="E31" s="6"/>
      <c r="F31" s="8" t="s">
        <v>52</v>
      </c>
    </row>
    <row r="32" spans="1:6" x14ac:dyDescent="0.25">
      <c r="A32" s="79" t="s">
        <v>18</v>
      </c>
      <c r="B32" s="80"/>
      <c r="C32" s="80"/>
      <c r="D32" s="49">
        <f>SUM(D24:D31)</f>
        <v>0</v>
      </c>
      <c r="E32" s="49"/>
      <c r="F32" s="49"/>
    </row>
    <row r="33" spans="1:6" x14ac:dyDescent="0.25">
      <c r="A33" s="20"/>
      <c r="B33" s="20"/>
      <c r="C33" s="20"/>
      <c r="D33" s="20"/>
      <c r="E33" s="20"/>
      <c r="F33" s="21"/>
    </row>
    <row r="34" spans="1:6" ht="18.75" customHeight="1" x14ac:dyDescent="0.25">
      <c r="A34" s="122" t="s">
        <v>85</v>
      </c>
      <c r="B34" s="123"/>
      <c r="C34" s="123"/>
      <c r="D34" s="123"/>
      <c r="E34" s="123"/>
      <c r="F34" s="124"/>
    </row>
    <row r="35" spans="1:6" x14ac:dyDescent="0.25">
      <c r="A35" s="125" t="s">
        <v>80</v>
      </c>
      <c r="B35" s="126"/>
      <c r="C35" s="127"/>
      <c r="D35" s="28" t="s">
        <v>5</v>
      </c>
      <c r="E35" s="128" t="s">
        <v>34</v>
      </c>
      <c r="F35" s="129"/>
    </row>
    <row r="36" spans="1:6" x14ac:dyDescent="0.25">
      <c r="A36" s="114" t="s">
        <v>91</v>
      </c>
      <c r="B36" s="115"/>
      <c r="C36" s="116"/>
      <c r="D36" s="61">
        <v>10</v>
      </c>
      <c r="E36" s="105">
        <v>30</v>
      </c>
      <c r="F36" s="106"/>
    </row>
    <row r="37" spans="1:6" x14ac:dyDescent="0.25">
      <c r="A37" s="119" t="s">
        <v>38</v>
      </c>
      <c r="B37" s="120"/>
      <c r="C37" s="121"/>
      <c r="D37" s="61">
        <v>20</v>
      </c>
      <c r="E37" s="105">
        <v>20</v>
      </c>
      <c r="F37" s="106"/>
    </row>
    <row r="38" spans="1:6" ht="31.5" customHeight="1" x14ac:dyDescent="0.25">
      <c r="A38" s="111" t="s">
        <v>96</v>
      </c>
      <c r="B38" s="112"/>
      <c r="C38" s="113"/>
      <c r="D38" s="61">
        <v>20</v>
      </c>
      <c r="E38" s="105">
        <v>30</v>
      </c>
      <c r="F38" s="106"/>
    </row>
    <row r="39" spans="1:6" ht="15" customHeight="1" x14ac:dyDescent="0.25">
      <c r="A39" s="114" t="s">
        <v>90</v>
      </c>
      <c r="B39" s="115"/>
      <c r="C39" s="116"/>
      <c r="D39" s="66" t="s">
        <v>92</v>
      </c>
      <c r="E39" s="117">
        <v>40</v>
      </c>
      <c r="F39" s="118"/>
    </row>
    <row r="40" spans="1:6" ht="15" customHeight="1" x14ac:dyDescent="0.25">
      <c r="A40" s="114" t="s">
        <v>93</v>
      </c>
      <c r="B40" s="115"/>
      <c r="C40" s="116"/>
      <c r="D40" s="66">
        <v>20</v>
      </c>
      <c r="E40" s="117">
        <v>40</v>
      </c>
      <c r="F40" s="118"/>
    </row>
    <row r="41" spans="1:6" ht="15" customHeight="1" x14ac:dyDescent="0.25">
      <c r="A41" s="114" t="s">
        <v>97</v>
      </c>
      <c r="B41" s="115"/>
      <c r="C41" s="116"/>
      <c r="D41" s="66">
        <v>10</v>
      </c>
      <c r="E41" s="117">
        <v>30</v>
      </c>
      <c r="F41" s="118"/>
    </row>
    <row r="42" spans="1:6" x14ac:dyDescent="0.25">
      <c r="A42" s="119" t="s">
        <v>101</v>
      </c>
      <c r="B42" s="120"/>
      <c r="C42" s="121"/>
      <c r="D42" s="61">
        <v>20</v>
      </c>
      <c r="E42" s="105">
        <v>60</v>
      </c>
      <c r="F42" s="106"/>
    </row>
    <row r="43" spans="1:6" x14ac:dyDescent="0.25">
      <c r="A43" s="119" t="s">
        <v>39</v>
      </c>
      <c r="B43" s="120"/>
      <c r="C43" s="121"/>
      <c r="D43" s="61">
        <v>10</v>
      </c>
      <c r="E43" s="105">
        <v>20</v>
      </c>
      <c r="F43" s="106"/>
    </row>
    <row r="44" spans="1:6" x14ac:dyDescent="0.25">
      <c r="A44" s="111" t="s">
        <v>100</v>
      </c>
      <c r="B44" s="112"/>
      <c r="C44" s="113"/>
      <c r="D44" s="61">
        <v>20</v>
      </c>
      <c r="E44" s="105">
        <v>40</v>
      </c>
      <c r="F44" s="106"/>
    </row>
    <row r="45" spans="1:6" x14ac:dyDescent="0.25">
      <c r="A45" s="29" t="s">
        <v>7</v>
      </c>
      <c r="B45" s="30" t="s">
        <v>12</v>
      </c>
      <c r="C45" s="31" t="s">
        <v>13</v>
      </c>
      <c r="D45" s="62" t="s">
        <v>5</v>
      </c>
      <c r="E45" s="32" t="s">
        <v>14</v>
      </c>
      <c r="F45" s="33" t="s">
        <v>15</v>
      </c>
    </row>
    <row r="46" spans="1:6" x14ac:dyDescent="0.25">
      <c r="A46" s="65"/>
      <c r="B46" s="11"/>
      <c r="C46" s="12"/>
      <c r="D46" s="13"/>
      <c r="E46" s="14"/>
      <c r="F46" s="15" t="s">
        <v>53</v>
      </c>
    </row>
    <row r="47" spans="1:6" x14ac:dyDescent="0.25">
      <c r="A47" s="65"/>
      <c r="B47" s="11"/>
      <c r="C47" s="12"/>
      <c r="D47" s="13"/>
      <c r="E47" s="14"/>
      <c r="F47" s="15" t="s">
        <v>54</v>
      </c>
    </row>
    <row r="48" spans="1:6" x14ac:dyDescent="0.25">
      <c r="A48" s="65"/>
      <c r="B48" s="11"/>
      <c r="C48" s="12"/>
      <c r="D48" s="13"/>
      <c r="E48" s="14"/>
      <c r="F48" s="15" t="s">
        <v>55</v>
      </c>
    </row>
    <row r="49" spans="1:6" x14ac:dyDescent="0.25">
      <c r="A49" s="65"/>
      <c r="B49" s="11"/>
      <c r="C49" s="12"/>
      <c r="D49" s="13"/>
      <c r="E49" s="14"/>
      <c r="F49" s="15" t="s">
        <v>56</v>
      </c>
    </row>
    <row r="50" spans="1:6" x14ac:dyDescent="0.25">
      <c r="A50" s="65"/>
      <c r="B50" s="11"/>
      <c r="C50" s="12"/>
      <c r="D50" s="13"/>
      <c r="E50" s="14"/>
      <c r="F50" s="15" t="s">
        <v>57</v>
      </c>
    </row>
    <row r="51" spans="1:6" x14ac:dyDescent="0.25">
      <c r="A51" s="65"/>
      <c r="B51" s="11"/>
      <c r="C51" s="12"/>
      <c r="D51" s="13"/>
      <c r="E51" s="14"/>
      <c r="F51" s="15" t="s">
        <v>58</v>
      </c>
    </row>
    <row r="52" spans="1:6" x14ac:dyDescent="0.25">
      <c r="A52" s="65"/>
      <c r="B52" s="11"/>
      <c r="C52" s="12"/>
      <c r="D52" s="13"/>
      <c r="E52" s="14"/>
      <c r="F52" s="15" t="s">
        <v>59</v>
      </c>
    </row>
    <row r="53" spans="1:6" x14ac:dyDescent="0.25">
      <c r="A53" s="11"/>
      <c r="B53" s="11"/>
      <c r="C53" s="12"/>
      <c r="D53" s="13"/>
      <c r="E53" s="14"/>
      <c r="F53" s="15" t="s">
        <v>60</v>
      </c>
    </row>
    <row r="54" spans="1:6" x14ac:dyDescent="0.25">
      <c r="A54" s="79" t="s">
        <v>17</v>
      </c>
      <c r="B54" s="80"/>
      <c r="C54" s="80"/>
      <c r="D54" s="67">
        <f>SUM(D46:D53)</f>
        <v>0</v>
      </c>
      <c r="E54" s="49"/>
      <c r="F54" s="49"/>
    </row>
    <row r="55" spans="1:6" x14ac:dyDescent="0.25">
      <c r="A55" s="20"/>
      <c r="B55" s="20"/>
      <c r="C55" s="20"/>
      <c r="D55" s="20"/>
      <c r="E55" s="20"/>
      <c r="F55" s="21"/>
    </row>
    <row r="56" spans="1:6" ht="18.75" customHeight="1" x14ac:dyDescent="0.3">
      <c r="A56" s="108" t="s">
        <v>89</v>
      </c>
      <c r="B56" s="109"/>
      <c r="C56" s="109"/>
      <c r="D56" s="109"/>
      <c r="E56" s="109"/>
      <c r="F56" s="110"/>
    </row>
    <row r="57" spans="1:6" x14ac:dyDescent="0.25">
      <c r="A57" s="97" t="s">
        <v>81</v>
      </c>
      <c r="B57" s="98"/>
      <c r="C57" s="99"/>
      <c r="D57" s="28" t="s">
        <v>5</v>
      </c>
      <c r="E57" s="100" t="s">
        <v>34</v>
      </c>
      <c r="F57" s="101"/>
    </row>
    <row r="58" spans="1:6" ht="30" customHeight="1" x14ac:dyDescent="0.25">
      <c r="A58" s="70" t="s">
        <v>42</v>
      </c>
      <c r="B58" s="71"/>
      <c r="C58" s="71"/>
      <c r="D58" s="34" t="s">
        <v>40</v>
      </c>
      <c r="E58" s="106">
        <v>30</v>
      </c>
      <c r="F58" s="107"/>
    </row>
    <row r="59" spans="1:6" ht="15" customHeight="1" x14ac:dyDescent="0.25">
      <c r="A59" s="70" t="s">
        <v>88</v>
      </c>
      <c r="B59" s="71"/>
      <c r="C59" s="72"/>
      <c r="D59" s="34" t="s">
        <v>94</v>
      </c>
      <c r="E59" s="105">
        <v>30</v>
      </c>
      <c r="F59" s="106"/>
    </row>
    <row r="60" spans="1:6" x14ac:dyDescent="0.25">
      <c r="A60" s="35" t="s">
        <v>7</v>
      </c>
      <c r="B60" s="36" t="s">
        <v>12</v>
      </c>
      <c r="C60" s="37" t="s">
        <v>13</v>
      </c>
      <c r="D60" s="60" t="s">
        <v>5</v>
      </c>
      <c r="E60" s="26" t="s">
        <v>14</v>
      </c>
      <c r="F60" s="27" t="s">
        <v>15</v>
      </c>
    </row>
    <row r="61" spans="1:6" x14ac:dyDescent="0.25">
      <c r="A61" s="64"/>
      <c r="B61" s="9"/>
      <c r="C61" s="4"/>
      <c r="D61" s="16"/>
      <c r="E61" s="6"/>
      <c r="F61" s="15" t="s">
        <v>61</v>
      </c>
    </row>
    <row r="62" spans="1:6" x14ac:dyDescent="0.25">
      <c r="A62" s="64"/>
      <c r="B62" s="9"/>
      <c r="C62" s="4"/>
      <c r="D62" s="16"/>
      <c r="E62" s="6"/>
      <c r="F62" s="15" t="s">
        <v>62</v>
      </c>
    </row>
    <row r="63" spans="1:6" x14ac:dyDescent="0.25">
      <c r="A63" s="64"/>
      <c r="B63" s="9"/>
      <c r="C63" s="4"/>
      <c r="D63" s="16"/>
      <c r="E63" s="6"/>
      <c r="F63" s="15" t="s">
        <v>63</v>
      </c>
    </row>
    <row r="64" spans="1:6" x14ac:dyDescent="0.25">
      <c r="A64" s="64"/>
      <c r="B64" s="9"/>
      <c r="C64" s="4"/>
      <c r="D64" s="16"/>
      <c r="E64" s="6"/>
      <c r="F64" s="15" t="s">
        <v>64</v>
      </c>
    </row>
    <row r="65" spans="1:6" x14ac:dyDescent="0.25">
      <c r="A65" s="64"/>
      <c r="B65" s="9"/>
      <c r="C65" s="4"/>
      <c r="D65" s="16"/>
      <c r="E65" s="6"/>
      <c r="F65" s="15" t="s">
        <v>65</v>
      </c>
    </row>
    <row r="66" spans="1:6" x14ac:dyDescent="0.25">
      <c r="A66" s="9"/>
      <c r="B66" s="9"/>
      <c r="C66" s="4"/>
      <c r="D66" s="16"/>
      <c r="E66" s="6"/>
      <c r="F66" s="15" t="s">
        <v>66</v>
      </c>
    </row>
    <row r="67" spans="1:6" x14ac:dyDescent="0.25">
      <c r="A67" s="75" t="s">
        <v>19</v>
      </c>
      <c r="B67" s="76"/>
      <c r="C67" s="76"/>
      <c r="D67" s="58">
        <f>SUM(D61:D66)</f>
        <v>0</v>
      </c>
      <c r="E67" s="77"/>
      <c r="F67" s="78"/>
    </row>
    <row r="68" spans="1:6" x14ac:dyDescent="0.25">
      <c r="A68" s="79" t="s">
        <v>20</v>
      </c>
      <c r="B68" s="80"/>
      <c r="C68" s="80"/>
      <c r="D68" s="49">
        <f>IF(D67&gt;30,30,D67)</f>
        <v>0</v>
      </c>
      <c r="E68" s="49"/>
      <c r="F68" s="49"/>
    </row>
    <row r="69" spans="1:6" x14ac:dyDescent="0.25">
      <c r="A69" s="38"/>
      <c r="B69" s="39"/>
      <c r="C69" s="39"/>
      <c r="D69" s="39"/>
      <c r="E69" s="39"/>
      <c r="F69" s="40"/>
    </row>
    <row r="70" spans="1:6" ht="18.75" x14ac:dyDescent="0.3">
      <c r="A70" s="108" t="s">
        <v>10</v>
      </c>
      <c r="B70" s="109"/>
      <c r="C70" s="109"/>
      <c r="D70" s="109"/>
      <c r="E70" s="109"/>
      <c r="F70" s="110"/>
    </row>
    <row r="71" spans="1:6" x14ac:dyDescent="0.25">
      <c r="A71" s="97" t="s">
        <v>81</v>
      </c>
      <c r="B71" s="98"/>
      <c r="C71" s="99"/>
      <c r="D71" s="28" t="s">
        <v>5</v>
      </c>
      <c r="E71" s="100" t="s">
        <v>34</v>
      </c>
      <c r="F71" s="101"/>
    </row>
    <row r="72" spans="1:6" x14ac:dyDescent="0.25">
      <c r="A72" s="70" t="s">
        <v>78</v>
      </c>
      <c r="B72" s="71"/>
      <c r="C72" s="72"/>
      <c r="D72" s="48" t="s">
        <v>84</v>
      </c>
      <c r="E72" s="106">
        <v>30</v>
      </c>
      <c r="F72" s="107"/>
    </row>
    <row r="73" spans="1:6" x14ac:dyDescent="0.25">
      <c r="A73" s="70" t="s">
        <v>95</v>
      </c>
      <c r="B73" s="71"/>
      <c r="C73" s="72"/>
      <c r="D73" s="48">
        <v>20</v>
      </c>
      <c r="E73" s="105">
        <v>20</v>
      </c>
      <c r="F73" s="106"/>
    </row>
    <row r="74" spans="1:6" ht="30" customHeight="1" x14ac:dyDescent="0.25">
      <c r="A74" s="70" t="s">
        <v>41</v>
      </c>
      <c r="B74" s="71"/>
      <c r="C74" s="72"/>
      <c r="D74" s="34" t="s">
        <v>40</v>
      </c>
      <c r="E74" s="106">
        <v>30</v>
      </c>
      <c r="F74" s="107"/>
    </row>
    <row r="75" spans="1:6" x14ac:dyDescent="0.25">
      <c r="A75" s="23" t="s">
        <v>7</v>
      </c>
      <c r="B75" s="36" t="s">
        <v>12</v>
      </c>
      <c r="C75" s="37" t="s">
        <v>13</v>
      </c>
      <c r="D75" s="60" t="s">
        <v>5</v>
      </c>
      <c r="E75" s="26" t="s">
        <v>14</v>
      </c>
      <c r="F75" s="27" t="s">
        <v>15</v>
      </c>
    </row>
    <row r="76" spans="1:6" x14ac:dyDescent="0.25">
      <c r="A76" s="64"/>
      <c r="B76" s="9"/>
      <c r="C76" s="17"/>
      <c r="D76" s="16"/>
      <c r="E76" s="6"/>
      <c r="F76" s="15" t="s">
        <v>67</v>
      </c>
    </row>
    <row r="77" spans="1:6" x14ac:dyDescent="0.25">
      <c r="A77" s="64"/>
      <c r="B77" s="9"/>
      <c r="C77" s="17"/>
      <c r="D77" s="16"/>
      <c r="E77" s="6"/>
      <c r="F77" s="15" t="s">
        <v>68</v>
      </c>
    </row>
    <row r="78" spans="1:6" x14ac:dyDescent="0.25">
      <c r="A78" s="64"/>
      <c r="B78" s="9"/>
      <c r="C78" s="17"/>
      <c r="D78" s="16"/>
      <c r="E78" s="6"/>
      <c r="F78" s="15" t="s">
        <v>69</v>
      </c>
    </row>
    <row r="79" spans="1:6" x14ac:dyDescent="0.25">
      <c r="A79" s="64"/>
      <c r="B79" s="9"/>
      <c r="C79" s="17"/>
      <c r="D79" s="16"/>
      <c r="E79" s="6"/>
      <c r="F79" s="15" t="s">
        <v>70</v>
      </c>
    </row>
    <row r="80" spans="1:6" x14ac:dyDescent="0.25">
      <c r="A80" s="9"/>
      <c r="B80" s="9"/>
      <c r="C80" s="17"/>
      <c r="D80" s="16"/>
      <c r="E80" s="6"/>
      <c r="F80" s="15" t="s">
        <v>71</v>
      </c>
    </row>
    <row r="81" spans="1:6" x14ac:dyDescent="0.25">
      <c r="A81" s="75" t="s">
        <v>21</v>
      </c>
      <c r="B81" s="76"/>
      <c r="C81" s="76"/>
      <c r="D81" s="58">
        <f>SUM(D76:D80)</f>
        <v>0</v>
      </c>
      <c r="E81" s="77"/>
      <c r="F81" s="78"/>
    </row>
    <row r="82" spans="1:6" x14ac:dyDescent="0.25">
      <c r="A82" s="79" t="s">
        <v>22</v>
      </c>
      <c r="B82" s="80"/>
      <c r="C82" s="80"/>
      <c r="D82" s="49">
        <f>IF(D81&gt;30,30,D81)</f>
        <v>0</v>
      </c>
      <c r="E82" s="49"/>
      <c r="F82" s="49"/>
    </row>
    <row r="83" spans="1:6" x14ac:dyDescent="0.25">
      <c r="A83" s="20"/>
      <c r="B83" s="20"/>
      <c r="C83" s="20"/>
      <c r="D83" s="39"/>
      <c r="E83" s="20"/>
      <c r="F83" s="21"/>
    </row>
    <row r="84" spans="1:6" ht="18.75" customHeight="1" x14ac:dyDescent="0.3">
      <c r="A84" s="94" t="s">
        <v>11</v>
      </c>
      <c r="B84" s="95"/>
      <c r="C84" s="95"/>
      <c r="D84" s="95"/>
      <c r="E84" s="95"/>
      <c r="F84" s="96"/>
    </row>
    <row r="85" spans="1:6" x14ac:dyDescent="0.25">
      <c r="A85" s="97" t="s">
        <v>81</v>
      </c>
      <c r="B85" s="98"/>
      <c r="C85" s="99"/>
      <c r="D85" s="28" t="s">
        <v>5</v>
      </c>
      <c r="E85" s="100" t="s">
        <v>34</v>
      </c>
      <c r="F85" s="101"/>
    </row>
    <row r="86" spans="1:6" ht="15" customHeight="1" x14ac:dyDescent="0.25">
      <c r="A86" s="102" t="s">
        <v>77</v>
      </c>
      <c r="B86" s="103"/>
      <c r="C86" s="104"/>
      <c r="D86" s="34" t="s">
        <v>44</v>
      </c>
      <c r="E86" s="73">
        <v>20</v>
      </c>
      <c r="F86" s="74"/>
    </row>
    <row r="87" spans="1:6" ht="30" customHeight="1" x14ac:dyDescent="0.25">
      <c r="A87" s="70" t="s">
        <v>41</v>
      </c>
      <c r="B87" s="71"/>
      <c r="C87" s="72"/>
      <c r="D87" s="34" t="s">
        <v>40</v>
      </c>
      <c r="E87" s="73">
        <v>30</v>
      </c>
      <c r="F87" s="74"/>
    </row>
    <row r="88" spans="1:6" x14ac:dyDescent="0.25">
      <c r="A88" s="23" t="s">
        <v>7</v>
      </c>
      <c r="B88" s="36" t="s">
        <v>12</v>
      </c>
      <c r="C88" s="37" t="s">
        <v>13</v>
      </c>
      <c r="D88" s="60" t="s">
        <v>5</v>
      </c>
      <c r="E88" s="26" t="s">
        <v>14</v>
      </c>
      <c r="F88" s="27" t="s">
        <v>15</v>
      </c>
    </row>
    <row r="89" spans="1:6" x14ac:dyDescent="0.25">
      <c r="A89" s="64"/>
      <c r="B89" s="9"/>
      <c r="C89" s="18"/>
      <c r="D89" s="16"/>
      <c r="E89" s="6"/>
      <c r="F89" s="15" t="s">
        <v>72</v>
      </c>
    </row>
    <row r="90" spans="1:6" x14ac:dyDescent="0.25">
      <c r="A90" s="64"/>
      <c r="B90" s="9"/>
      <c r="C90" s="18"/>
      <c r="D90" s="16"/>
      <c r="E90" s="6"/>
      <c r="F90" s="15" t="s">
        <v>73</v>
      </c>
    </row>
    <row r="91" spans="1:6" x14ac:dyDescent="0.25">
      <c r="A91" s="64"/>
      <c r="B91" s="9"/>
      <c r="C91" s="18"/>
      <c r="D91" s="16"/>
      <c r="E91" s="6"/>
      <c r="F91" s="15" t="s">
        <v>74</v>
      </c>
    </row>
    <row r="92" spans="1:6" x14ac:dyDescent="0.25">
      <c r="A92" s="64"/>
      <c r="B92" s="9"/>
      <c r="C92" s="18"/>
      <c r="D92" s="16"/>
      <c r="E92" s="6"/>
      <c r="F92" s="15" t="s">
        <v>75</v>
      </c>
    </row>
    <row r="93" spans="1:6" x14ac:dyDescent="0.25">
      <c r="A93" s="9"/>
      <c r="B93" s="9"/>
      <c r="C93" s="18"/>
      <c r="D93" s="16"/>
      <c r="E93" s="6"/>
      <c r="F93" s="15" t="s">
        <v>76</v>
      </c>
    </row>
    <row r="94" spans="1:6" x14ac:dyDescent="0.25">
      <c r="A94" s="75" t="s">
        <v>23</v>
      </c>
      <c r="B94" s="76"/>
      <c r="C94" s="76"/>
      <c r="D94" s="58">
        <f>SUM(D89:D93)</f>
        <v>0</v>
      </c>
      <c r="E94" s="77"/>
      <c r="F94" s="78"/>
    </row>
    <row r="95" spans="1:6" x14ac:dyDescent="0.25">
      <c r="A95" s="79" t="s">
        <v>24</v>
      </c>
      <c r="B95" s="80"/>
      <c r="C95" s="80"/>
      <c r="D95" s="49">
        <f>IF(D94&gt;30,30,D94)</f>
        <v>0</v>
      </c>
      <c r="E95" s="49"/>
      <c r="F95" s="49"/>
    </row>
    <row r="96" spans="1:6" x14ac:dyDescent="0.25">
      <c r="A96" s="20"/>
      <c r="B96" s="20"/>
      <c r="C96" s="20"/>
      <c r="D96" s="20"/>
      <c r="E96" s="20"/>
      <c r="F96" s="21"/>
    </row>
    <row r="97" spans="1:6" ht="18.75" x14ac:dyDescent="0.3">
      <c r="A97" s="81" t="s">
        <v>30</v>
      </c>
      <c r="B97" s="82"/>
      <c r="C97" s="82"/>
      <c r="D97" s="59"/>
      <c r="E97" s="82"/>
      <c r="F97" s="83"/>
    </row>
    <row r="98" spans="1:6" x14ac:dyDescent="0.25">
      <c r="A98" s="20"/>
      <c r="B98" s="20"/>
      <c r="C98" s="20"/>
      <c r="D98" s="41"/>
      <c r="E98" s="42"/>
      <c r="F98" s="43"/>
    </row>
    <row r="99" spans="1:6" x14ac:dyDescent="0.25">
      <c r="A99" s="84" t="s">
        <v>25</v>
      </c>
      <c r="B99" s="84"/>
      <c r="C99" s="85"/>
      <c r="D99" s="44">
        <f>SUM(D32,D54,D67,D81,D94)</f>
        <v>0</v>
      </c>
      <c r="E99" s="86"/>
      <c r="F99" s="87"/>
    </row>
    <row r="100" spans="1:6" x14ac:dyDescent="0.25">
      <c r="A100" s="20"/>
      <c r="B100" s="20"/>
      <c r="C100" s="20"/>
      <c r="D100" s="41"/>
      <c r="E100" s="42"/>
      <c r="F100" s="43"/>
    </row>
    <row r="101" spans="1:6" x14ac:dyDescent="0.25">
      <c r="A101" s="85" t="s">
        <v>26</v>
      </c>
      <c r="B101" s="88"/>
      <c r="C101" s="88"/>
      <c r="D101" s="44"/>
      <c r="E101" s="86"/>
      <c r="F101" s="87"/>
    </row>
    <row r="102" spans="1:6" x14ac:dyDescent="0.25">
      <c r="A102" s="45" t="s">
        <v>6</v>
      </c>
      <c r="B102" s="46"/>
      <c r="C102" s="46"/>
      <c r="D102" s="47">
        <f>D32</f>
        <v>0</v>
      </c>
      <c r="E102" s="89"/>
      <c r="F102" s="90"/>
    </row>
    <row r="103" spans="1:6" x14ac:dyDescent="0.25">
      <c r="A103" s="45" t="s">
        <v>8</v>
      </c>
      <c r="B103" s="46"/>
      <c r="C103" s="46"/>
      <c r="D103" s="47">
        <f>D54</f>
        <v>0</v>
      </c>
      <c r="E103" s="74"/>
      <c r="F103" s="91"/>
    </row>
    <row r="104" spans="1:6" x14ac:dyDescent="0.25">
      <c r="A104" s="45" t="s">
        <v>27</v>
      </c>
      <c r="B104" s="46"/>
      <c r="C104" s="46"/>
      <c r="D104" s="47">
        <f>D68</f>
        <v>0</v>
      </c>
      <c r="E104" s="74"/>
      <c r="F104" s="91"/>
    </row>
    <row r="105" spans="1:6" x14ac:dyDescent="0.25">
      <c r="A105" s="45" t="s">
        <v>28</v>
      </c>
      <c r="B105" s="46"/>
      <c r="C105" s="46"/>
      <c r="D105" s="47">
        <f>D82</f>
        <v>0</v>
      </c>
      <c r="E105" s="74"/>
      <c r="F105" s="91"/>
    </row>
    <row r="106" spans="1:6" x14ac:dyDescent="0.25">
      <c r="A106" s="45" t="s">
        <v>29</v>
      </c>
      <c r="B106" s="46"/>
      <c r="C106" s="46"/>
      <c r="D106" s="47">
        <f>D95</f>
        <v>0</v>
      </c>
      <c r="E106" s="92"/>
      <c r="F106" s="93"/>
    </row>
    <row r="107" spans="1:6" ht="21" x14ac:dyDescent="0.35">
      <c r="A107" s="68" t="s">
        <v>86</v>
      </c>
      <c r="B107" s="69"/>
      <c r="C107" s="69"/>
      <c r="D107" s="50">
        <f>SUM(D102:D106)</f>
        <v>0</v>
      </c>
      <c r="E107" s="50"/>
      <c r="F107" s="50"/>
    </row>
  </sheetData>
  <mergeCells count="87">
    <mergeCell ref="E102:F106"/>
    <mergeCell ref="A107:C107"/>
    <mergeCell ref="A95:C95"/>
    <mergeCell ref="A97:C97"/>
    <mergeCell ref="E97:F97"/>
    <mergeCell ref="A99:C99"/>
    <mergeCell ref="E99:F99"/>
    <mergeCell ref="A101:C101"/>
    <mergeCell ref="E101:F101"/>
    <mergeCell ref="A86:C86"/>
    <mergeCell ref="E86:F86"/>
    <mergeCell ref="A87:C87"/>
    <mergeCell ref="E87:F87"/>
    <mergeCell ref="A94:C94"/>
    <mergeCell ref="E94:F94"/>
    <mergeCell ref="A81:C81"/>
    <mergeCell ref="E81:F81"/>
    <mergeCell ref="A82:C82"/>
    <mergeCell ref="A84:F84"/>
    <mergeCell ref="A85:C85"/>
    <mergeCell ref="E85:F85"/>
    <mergeCell ref="A72:C72"/>
    <mergeCell ref="E72:F72"/>
    <mergeCell ref="A73:C73"/>
    <mergeCell ref="E73:F73"/>
    <mergeCell ref="A74:C74"/>
    <mergeCell ref="E74:F74"/>
    <mergeCell ref="A67:C67"/>
    <mergeCell ref="E67:F67"/>
    <mergeCell ref="A68:C68"/>
    <mergeCell ref="A70:F70"/>
    <mergeCell ref="A71:C71"/>
    <mergeCell ref="E71:F71"/>
    <mergeCell ref="A57:C57"/>
    <mergeCell ref="E57:F57"/>
    <mergeCell ref="A58:C58"/>
    <mergeCell ref="E58:F58"/>
    <mergeCell ref="A59:C59"/>
    <mergeCell ref="E59:F59"/>
    <mergeCell ref="A56:F56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54:C54"/>
    <mergeCell ref="A37:C37"/>
    <mergeCell ref="E37:F37"/>
    <mergeCell ref="A38:C38"/>
    <mergeCell ref="E38:F38"/>
    <mergeCell ref="A39:C39"/>
    <mergeCell ref="E39:F39"/>
    <mergeCell ref="A32:C32"/>
    <mergeCell ref="A34:F34"/>
    <mergeCell ref="A35:C35"/>
    <mergeCell ref="E35:F35"/>
    <mergeCell ref="A36:C36"/>
    <mergeCell ref="E36:F36"/>
    <mergeCell ref="A20:C20"/>
    <mergeCell ref="E20:F20"/>
    <mergeCell ref="A21:C21"/>
    <mergeCell ref="E21:F21"/>
    <mergeCell ref="A22:C22"/>
    <mergeCell ref="E22:F22"/>
    <mergeCell ref="B13:F13"/>
    <mergeCell ref="B14:F14"/>
    <mergeCell ref="A16:F16"/>
    <mergeCell ref="A18:F18"/>
    <mergeCell ref="A19:C19"/>
    <mergeCell ref="E19:F19"/>
    <mergeCell ref="B12:F12"/>
    <mergeCell ref="A1:F1"/>
    <mergeCell ref="A2:F2"/>
    <mergeCell ref="A3:F3"/>
    <mergeCell ref="A4:F4"/>
    <mergeCell ref="A5:F5"/>
    <mergeCell ref="A6:F6"/>
    <mergeCell ref="B7:F7"/>
    <mergeCell ref="B8:F8"/>
    <mergeCell ref="B9:F9"/>
    <mergeCell ref="B10:F10"/>
    <mergeCell ref="A11:F11"/>
  </mergeCells>
  <conditionalFormatting sqref="B12:F14">
    <cfRule type="containsText" dxfId="5" priority="1" operator="containsText" text="Nee">
      <formula>NOT(ISERROR(SEARCH("Nee",B12)))</formula>
    </cfRule>
    <cfRule type="containsText" dxfId="4" priority="2" operator="containsText" text="Ja">
      <formula>NOT(ISERROR(SEARCH("Ja",B12)))</formula>
    </cfRule>
    <cfRule type="containsText" dxfId="3" priority="3" operator="containsText" text="Ja">
      <formula>NOT(ISERROR(SEARCH("Ja",B12)))</formula>
    </cfRule>
  </conditionalFormatting>
  <dataValidations count="1">
    <dataValidation type="list" allowBlank="1" showInputMessage="1" showErrorMessage="1" sqref="B12:F14" xr:uid="{E98F086D-6F9D-4610-B3A2-30F8EAAC6ED1}">
      <formula1>"Ja,Nee"</formula1>
    </dataValidation>
  </dataValidations>
  <pageMargins left="0.25" right="0.25" top="0.75" bottom="0.75" header="0.3" footer="0.3"/>
  <pageSetup paperSize="9"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4077-A3E2-4323-86C2-C3BDACF91250}">
  <sheetPr>
    <pageSetUpPr fitToPage="1"/>
  </sheetPr>
  <dimension ref="A1:I107"/>
  <sheetViews>
    <sheetView showGridLines="0" topLeftCell="A28" workbookViewId="0">
      <selection activeCell="A42" sqref="A42:C42"/>
    </sheetView>
  </sheetViews>
  <sheetFormatPr defaultRowHeight="15" x14ac:dyDescent="0.25"/>
  <cols>
    <col min="1" max="1" width="69.140625" style="63" customWidth="1"/>
    <col min="2" max="3" width="15.42578125" style="63" customWidth="1"/>
    <col min="4" max="4" width="17.140625" style="63" customWidth="1"/>
    <col min="5" max="5" width="17.7109375" style="63" customWidth="1"/>
    <col min="6" max="6" width="12.5703125" style="1" bestFit="1" customWidth="1"/>
    <col min="7" max="16384" width="9.140625" style="63"/>
  </cols>
  <sheetData>
    <row r="1" spans="1:9" ht="99" customHeight="1" x14ac:dyDescent="0.25">
      <c r="A1" s="138"/>
      <c r="B1" s="138"/>
      <c r="C1" s="138"/>
      <c r="D1" s="138"/>
      <c r="E1" s="138"/>
      <c r="F1" s="138"/>
    </row>
    <row r="2" spans="1:9" ht="26.25" x14ac:dyDescent="0.4">
      <c r="A2" s="139" t="s">
        <v>33</v>
      </c>
      <c r="B2" s="139"/>
      <c r="C2" s="139"/>
      <c r="D2" s="139"/>
      <c r="E2" s="139"/>
      <c r="F2" s="139"/>
    </row>
    <row r="3" spans="1:9" ht="23.25" x14ac:dyDescent="0.35">
      <c r="A3" s="140">
        <v>2027</v>
      </c>
      <c r="B3" s="141"/>
      <c r="C3" s="141"/>
      <c r="D3" s="141"/>
      <c r="E3" s="141"/>
      <c r="F3" s="142"/>
    </row>
    <row r="4" spans="1:9" ht="15" customHeight="1" x14ac:dyDescent="0.25">
      <c r="A4" s="143"/>
      <c r="B4" s="144"/>
      <c r="C4" s="144"/>
      <c r="D4" s="144"/>
      <c r="E4" s="144"/>
      <c r="F4" s="145"/>
    </row>
    <row r="5" spans="1:9" ht="21" x14ac:dyDescent="0.35">
      <c r="A5" s="134" t="s">
        <v>31</v>
      </c>
      <c r="B5" s="134"/>
      <c r="C5" s="134"/>
      <c r="D5" s="134"/>
      <c r="E5" s="134"/>
      <c r="F5" s="134"/>
    </row>
    <row r="6" spans="1:9" ht="18.75" x14ac:dyDescent="0.3">
      <c r="A6" s="146" t="s">
        <v>4</v>
      </c>
      <c r="B6" s="147"/>
      <c r="C6" s="147"/>
      <c r="D6" s="147"/>
      <c r="E6" s="147"/>
      <c r="F6" s="148"/>
    </row>
    <row r="7" spans="1:9" x14ac:dyDescent="0.25">
      <c r="A7" s="19" t="s">
        <v>0</v>
      </c>
      <c r="B7" s="133"/>
      <c r="C7" s="133"/>
      <c r="D7" s="133"/>
      <c r="E7" s="133"/>
      <c r="F7" s="133"/>
    </row>
    <row r="8" spans="1:9" x14ac:dyDescent="0.25">
      <c r="A8" s="19" t="s">
        <v>43</v>
      </c>
      <c r="B8" s="133"/>
      <c r="C8" s="133"/>
      <c r="D8" s="133"/>
      <c r="E8" s="133"/>
      <c r="F8" s="133"/>
      <c r="G8" s="2"/>
      <c r="H8" s="2"/>
      <c r="I8" s="2"/>
    </row>
    <row r="9" spans="1:9" x14ac:dyDescent="0.25">
      <c r="A9" s="19" t="s">
        <v>1</v>
      </c>
      <c r="B9" s="133"/>
      <c r="C9" s="133"/>
      <c r="D9" s="133"/>
      <c r="E9" s="133"/>
      <c r="F9" s="133"/>
    </row>
    <row r="10" spans="1:9" x14ac:dyDescent="0.25">
      <c r="A10" s="19" t="s">
        <v>2</v>
      </c>
      <c r="B10" s="133"/>
      <c r="C10" s="133"/>
      <c r="D10" s="133"/>
      <c r="E10" s="133"/>
      <c r="F10" s="133"/>
    </row>
    <row r="11" spans="1:9" ht="18.75" x14ac:dyDescent="0.3">
      <c r="A11" s="149" t="s">
        <v>83</v>
      </c>
      <c r="B11" s="150"/>
      <c r="C11" s="150"/>
      <c r="D11" s="150"/>
      <c r="E11" s="150"/>
      <c r="F11" s="151"/>
    </row>
    <row r="12" spans="1:9" x14ac:dyDescent="0.25">
      <c r="A12" s="19" t="s">
        <v>79</v>
      </c>
      <c r="B12" s="133"/>
      <c r="C12" s="133"/>
      <c r="D12" s="133"/>
      <c r="E12" s="133"/>
      <c r="F12" s="133"/>
    </row>
    <row r="13" spans="1:9" x14ac:dyDescent="0.25">
      <c r="A13" s="19" t="s">
        <v>3</v>
      </c>
      <c r="B13" s="133"/>
      <c r="C13" s="133"/>
      <c r="D13" s="133"/>
      <c r="E13" s="133"/>
      <c r="F13" s="133"/>
    </row>
    <row r="14" spans="1:9" x14ac:dyDescent="0.25">
      <c r="A14" s="19" t="s">
        <v>16</v>
      </c>
      <c r="B14" s="133"/>
      <c r="C14" s="133"/>
      <c r="D14" s="133"/>
      <c r="E14" s="133"/>
      <c r="F14" s="133"/>
    </row>
    <row r="15" spans="1:9" x14ac:dyDescent="0.25">
      <c r="A15" s="20"/>
      <c r="B15" s="20"/>
      <c r="C15" s="20"/>
      <c r="D15" s="20"/>
      <c r="E15" s="20"/>
      <c r="F15" s="21"/>
    </row>
    <row r="16" spans="1:9" ht="21" x14ac:dyDescent="0.35">
      <c r="A16" s="134" t="s">
        <v>9</v>
      </c>
      <c r="B16" s="134"/>
      <c r="C16" s="134"/>
      <c r="D16" s="134"/>
      <c r="E16" s="134"/>
      <c r="F16" s="134"/>
    </row>
    <row r="17" spans="1:6" x14ac:dyDescent="0.25">
      <c r="A17" s="20"/>
      <c r="B17" s="20"/>
      <c r="C17" s="20"/>
      <c r="D17" s="20"/>
      <c r="E17" s="20"/>
      <c r="F17" s="21"/>
    </row>
    <row r="18" spans="1:6" ht="18.75" customHeight="1" x14ac:dyDescent="0.25">
      <c r="A18" s="135" t="s">
        <v>32</v>
      </c>
      <c r="B18" s="136"/>
      <c r="C18" s="136"/>
      <c r="D18" s="136"/>
      <c r="E18" s="136"/>
      <c r="F18" s="137"/>
    </row>
    <row r="19" spans="1:6" x14ac:dyDescent="0.25">
      <c r="A19" s="97" t="s">
        <v>98</v>
      </c>
      <c r="B19" s="98"/>
      <c r="C19" s="99"/>
      <c r="D19" s="22" t="s">
        <v>35</v>
      </c>
      <c r="E19" s="100" t="s">
        <v>34</v>
      </c>
      <c r="F19" s="101"/>
    </row>
    <row r="20" spans="1:6" ht="15" customHeight="1" x14ac:dyDescent="0.25">
      <c r="A20" s="130" t="s">
        <v>82</v>
      </c>
      <c r="B20" s="131"/>
      <c r="C20" s="132"/>
      <c r="D20" s="57">
        <v>10</v>
      </c>
      <c r="E20" s="74" t="s">
        <v>37</v>
      </c>
      <c r="F20" s="91"/>
    </row>
    <row r="21" spans="1:6" ht="15" customHeight="1" x14ac:dyDescent="0.25">
      <c r="A21" s="130" t="s">
        <v>36</v>
      </c>
      <c r="B21" s="131"/>
      <c r="C21" s="132"/>
      <c r="D21" s="57">
        <v>10</v>
      </c>
      <c r="E21" s="74" t="s">
        <v>37</v>
      </c>
      <c r="F21" s="91"/>
    </row>
    <row r="22" spans="1:6" ht="15" customHeight="1" x14ac:dyDescent="0.25">
      <c r="A22" s="130" t="s">
        <v>87</v>
      </c>
      <c r="B22" s="131"/>
      <c r="C22" s="132"/>
      <c r="D22" s="57">
        <v>10</v>
      </c>
      <c r="E22" s="74" t="s">
        <v>37</v>
      </c>
      <c r="F22" s="91"/>
    </row>
    <row r="23" spans="1:6" x14ac:dyDescent="0.25">
      <c r="A23" s="23" t="s">
        <v>7</v>
      </c>
      <c r="B23" s="24" t="s">
        <v>12</v>
      </c>
      <c r="C23" s="25" t="s">
        <v>13</v>
      </c>
      <c r="D23" s="60" t="s">
        <v>5</v>
      </c>
      <c r="E23" s="26" t="s">
        <v>14</v>
      </c>
      <c r="F23" s="27" t="s">
        <v>15</v>
      </c>
    </row>
    <row r="24" spans="1:6" x14ac:dyDescent="0.25">
      <c r="A24" s="64"/>
      <c r="B24" s="3"/>
      <c r="C24" s="4"/>
      <c r="D24" s="5"/>
      <c r="E24" s="6"/>
      <c r="F24" s="7" t="s">
        <v>45</v>
      </c>
    </row>
    <row r="25" spans="1:6" x14ac:dyDescent="0.25">
      <c r="A25" s="64"/>
      <c r="B25" s="3"/>
      <c r="C25" s="4"/>
      <c r="D25" s="5"/>
      <c r="E25" s="6"/>
      <c r="F25" s="8" t="s">
        <v>46</v>
      </c>
    </row>
    <row r="26" spans="1:6" x14ac:dyDescent="0.25">
      <c r="A26" s="64"/>
      <c r="B26" s="3"/>
      <c r="C26" s="4"/>
      <c r="D26" s="5"/>
      <c r="E26" s="6"/>
      <c r="F26" s="8" t="s">
        <v>47</v>
      </c>
    </row>
    <row r="27" spans="1:6" x14ac:dyDescent="0.25">
      <c r="A27" s="64"/>
      <c r="B27" s="3"/>
      <c r="C27" s="4"/>
      <c r="D27" s="5"/>
      <c r="E27" s="6"/>
      <c r="F27" s="7" t="s">
        <v>48</v>
      </c>
    </row>
    <row r="28" spans="1:6" x14ac:dyDescent="0.25">
      <c r="A28" s="64"/>
      <c r="B28" s="3"/>
      <c r="C28" s="4"/>
      <c r="D28" s="5"/>
      <c r="E28" s="6"/>
      <c r="F28" s="8" t="s">
        <v>49</v>
      </c>
    </row>
    <row r="29" spans="1:6" x14ac:dyDescent="0.25">
      <c r="A29" s="64"/>
      <c r="B29" s="3"/>
      <c r="C29" s="4"/>
      <c r="D29" s="5"/>
      <c r="E29" s="6"/>
      <c r="F29" s="8" t="s">
        <v>50</v>
      </c>
    </row>
    <row r="30" spans="1:6" x14ac:dyDescent="0.25">
      <c r="A30" s="64"/>
      <c r="B30" s="3"/>
      <c r="C30" s="4"/>
      <c r="D30" s="5"/>
      <c r="E30" s="6"/>
      <c r="F30" s="7" t="s">
        <v>51</v>
      </c>
    </row>
    <row r="31" spans="1:6" x14ac:dyDescent="0.25">
      <c r="A31" s="9"/>
      <c r="B31" s="3"/>
      <c r="C31" s="4"/>
      <c r="D31" s="10"/>
      <c r="E31" s="6"/>
      <c r="F31" s="8" t="s">
        <v>52</v>
      </c>
    </row>
    <row r="32" spans="1:6" x14ac:dyDescent="0.25">
      <c r="A32" s="79" t="s">
        <v>18</v>
      </c>
      <c r="B32" s="80"/>
      <c r="C32" s="80"/>
      <c r="D32" s="49">
        <f>SUM(D24:D31)</f>
        <v>0</v>
      </c>
      <c r="E32" s="49"/>
      <c r="F32" s="49"/>
    </row>
    <row r="33" spans="1:6" x14ac:dyDescent="0.25">
      <c r="A33" s="20"/>
      <c r="B33" s="20"/>
      <c r="C33" s="20"/>
      <c r="D33" s="20"/>
      <c r="E33" s="20"/>
      <c r="F33" s="21"/>
    </row>
    <row r="34" spans="1:6" ht="18.75" customHeight="1" x14ac:dyDescent="0.25">
      <c r="A34" s="122" t="s">
        <v>85</v>
      </c>
      <c r="B34" s="123"/>
      <c r="C34" s="123"/>
      <c r="D34" s="123"/>
      <c r="E34" s="123"/>
      <c r="F34" s="124"/>
    </row>
    <row r="35" spans="1:6" x14ac:dyDescent="0.25">
      <c r="A35" s="125" t="s">
        <v>80</v>
      </c>
      <c r="B35" s="126"/>
      <c r="C35" s="127"/>
      <c r="D35" s="28" t="s">
        <v>5</v>
      </c>
      <c r="E35" s="128" t="s">
        <v>34</v>
      </c>
      <c r="F35" s="129"/>
    </row>
    <row r="36" spans="1:6" x14ac:dyDescent="0.25">
      <c r="A36" s="114" t="s">
        <v>91</v>
      </c>
      <c r="B36" s="115"/>
      <c r="C36" s="116"/>
      <c r="D36" s="61">
        <v>10</v>
      </c>
      <c r="E36" s="105">
        <v>30</v>
      </c>
      <c r="F36" s="106"/>
    </row>
    <row r="37" spans="1:6" x14ac:dyDescent="0.25">
      <c r="A37" s="119" t="s">
        <v>38</v>
      </c>
      <c r="B37" s="120"/>
      <c r="C37" s="121"/>
      <c r="D37" s="61">
        <v>20</v>
      </c>
      <c r="E37" s="105">
        <v>20</v>
      </c>
      <c r="F37" s="106"/>
    </row>
    <row r="38" spans="1:6" ht="31.5" customHeight="1" x14ac:dyDescent="0.25">
      <c r="A38" s="111" t="s">
        <v>96</v>
      </c>
      <c r="B38" s="112"/>
      <c r="C38" s="113"/>
      <c r="D38" s="61">
        <v>20</v>
      </c>
      <c r="E38" s="105">
        <v>30</v>
      </c>
      <c r="F38" s="106"/>
    </row>
    <row r="39" spans="1:6" ht="15" customHeight="1" x14ac:dyDescent="0.25">
      <c r="A39" s="114" t="s">
        <v>90</v>
      </c>
      <c r="B39" s="115"/>
      <c r="C39" s="116"/>
      <c r="D39" s="66" t="s">
        <v>92</v>
      </c>
      <c r="E39" s="117">
        <v>40</v>
      </c>
      <c r="F39" s="118"/>
    </row>
    <row r="40" spans="1:6" ht="15" customHeight="1" x14ac:dyDescent="0.25">
      <c r="A40" s="114" t="s">
        <v>93</v>
      </c>
      <c r="B40" s="115"/>
      <c r="C40" s="116"/>
      <c r="D40" s="66">
        <v>20</v>
      </c>
      <c r="E40" s="117">
        <v>40</v>
      </c>
      <c r="F40" s="118"/>
    </row>
    <row r="41" spans="1:6" ht="15" customHeight="1" x14ac:dyDescent="0.25">
      <c r="A41" s="114" t="s">
        <v>97</v>
      </c>
      <c r="B41" s="115"/>
      <c r="C41" s="116"/>
      <c r="D41" s="66">
        <v>10</v>
      </c>
      <c r="E41" s="117">
        <v>30</v>
      </c>
      <c r="F41" s="118"/>
    </row>
    <row r="42" spans="1:6" x14ac:dyDescent="0.25">
      <c r="A42" s="119" t="s">
        <v>101</v>
      </c>
      <c r="B42" s="120"/>
      <c r="C42" s="121"/>
      <c r="D42" s="61">
        <v>20</v>
      </c>
      <c r="E42" s="105">
        <v>60</v>
      </c>
      <c r="F42" s="106"/>
    </row>
    <row r="43" spans="1:6" x14ac:dyDescent="0.25">
      <c r="A43" s="119" t="s">
        <v>39</v>
      </c>
      <c r="B43" s="120"/>
      <c r="C43" s="121"/>
      <c r="D43" s="61">
        <v>10</v>
      </c>
      <c r="E43" s="105">
        <v>20</v>
      </c>
      <c r="F43" s="106"/>
    </row>
    <row r="44" spans="1:6" x14ac:dyDescent="0.25">
      <c r="A44" s="111" t="s">
        <v>100</v>
      </c>
      <c r="B44" s="112"/>
      <c r="C44" s="113"/>
      <c r="D44" s="61">
        <v>20</v>
      </c>
      <c r="E44" s="105">
        <v>40</v>
      </c>
      <c r="F44" s="106"/>
    </row>
    <row r="45" spans="1:6" x14ac:dyDescent="0.25">
      <c r="A45" s="29" t="s">
        <v>7</v>
      </c>
      <c r="B45" s="30" t="s">
        <v>12</v>
      </c>
      <c r="C45" s="31" t="s">
        <v>13</v>
      </c>
      <c r="D45" s="62" t="s">
        <v>5</v>
      </c>
      <c r="E45" s="32" t="s">
        <v>14</v>
      </c>
      <c r="F45" s="33" t="s">
        <v>15</v>
      </c>
    </row>
    <row r="46" spans="1:6" x14ac:dyDescent="0.25">
      <c r="A46" s="65"/>
      <c r="B46" s="11"/>
      <c r="C46" s="12"/>
      <c r="D46" s="13"/>
      <c r="E46" s="14"/>
      <c r="F46" s="15" t="s">
        <v>53</v>
      </c>
    </row>
    <row r="47" spans="1:6" x14ac:dyDescent="0.25">
      <c r="A47" s="65"/>
      <c r="B47" s="11"/>
      <c r="C47" s="12"/>
      <c r="D47" s="13"/>
      <c r="E47" s="14"/>
      <c r="F47" s="15" t="s">
        <v>54</v>
      </c>
    </row>
    <row r="48" spans="1:6" x14ac:dyDescent="0.25">
      <c r="A48" s="65"/>
      <c r="B48" s="11"/>
      <c r="C48" s="12"/>
      <c r="D48" s="13"/>
      <c r="E48" s="14"/>
      <c r="F48" s="15" t="s">
        <v>55</v>
      </c>
    </row>
    <row r="49" spans="1:6" x14ac:dyDescent="0.25">
      <c r="A49" s="65"/>
      <c r="B49" s="11"/>
      <c r="C49" s="12"/>
      <c r="D49" s="13"/>
      <c r="E49" s="14"/>
      <c r="F49" s="15" t="s">
        <v>56</v>
      </c>
    </row>
    <row r="50" spans="1:6" x14ac:dyDescent="0.25">
      <c r="A50" s="65"/>
      <c r="B50" s="11"/>
      <c r="C50" s="12"/>
      <c r="D50" s="13"/>
      <c r="E50" s="14"/>
      <c r="F50" s="15" t="s">
        <v>57</v>
      </c>
    </row>
    <row r="51" spans="1:6" x14ac:dyDescent="0.25">
      <c r="A51" s="65"/>
      <c r="B51" s="11"/>
      <c r="C51" s="12"/>
      <c r="D51" s="13"/>
      <c r="E51" s="14"/>
      <c r="F51" s="15" t="s">
        <v>58</v>
      </c>
    </row>
    <row r="52" spans="1:6" x14ac:dyDescent="0.25">
      <c r="A52" s="65"/>
      <c r="B52" s="11"/>
      <c r="C52" s="12"/>
      <c r="D52" s="13"/>
      <c r="E52" s="14"/>
      <c r="F52" s="15" t="s">
        <v>59</v>
      </c>
    </row>
    <row r="53" spans="1:6" x14ac:dyDescent="0.25">
      <c r="A53" s="11"/>
      <c r="B53" s="11"/>
      <c r="C53" s="12"/>
      <c r="D53" s="13"/>
      <c r="E53" s="14"/>
      <c r="F53" s="15" t="s">
        <v>60</v>
      </c>
    </row>
    <row r="54" spans="1:6" x14ac:dyDescent="0.25">
      <c r="A54" s="79" t="s">
        <v>17</v>
      </c>
      <c r="B54" s="80"/>
      <c r="C54" s="80"/>
      <c r="D54" s="67">
        <f>SUM(D46:D53)</f>
        <v>0</v>
      </c>
      <c r="E54" s="49"/>
      <c r="F54" s="49"/>
    </row>
    <row r="55" spans="1:6" x14ac:dyDescent="0.25">
      <c r="A55" s="20"/>
      <c r="B55" s="20"/>
      <c r="C55" s="20"/>
      <c r="D55" s="20"/>
      <c r="E55" s="20"/>
      <c r="F55" s="21"/>
    </row>
    <row r="56" spans="1:6" ht="18.75" customHeight="1" x14ac:dyDescent="0.3">
      <c r="A56" s="108" t="s">
        <v>89</v>
      </c>
      <c r="B56" s="109"/>
      <c r="C56" s="109"/>
      <c r="D56" s="109"/>
      <c r="E56" s="109"/>
      <c r="F56" s="110"/>
    </row>
    <row r="57" spans="1:6" x14ac:dyDescent="0.25">
      <c r="A57" s="97" t="s">
        <v>81</v>
      </c>
      <c r="B57" s="98"/>
      <c r="C57" s="99"/>
      <c r="D57" s="28" t="s">
        <v>5</v>
      </c>
      <c r="E57" s="100" t="s">
        <v>34</v>
      </c>
      <c r="F57" s="101"/>
    </row>
    <row r="58" spans="1:6" ht="30" customHeight="1" x14ac:dyDescent="0.25">
      <c r="A58" s="70" t="s">
        <v>42</v>
      </c>
      <c r="B58" s="71"/>
      <c r="C58" s="71"/>
      <c r="D58" s="34" t="s">
        <v>40</v>
      </c>
      <c r="E58" s="106">
        <v>30</v>
      </c>
      <c r="F58" s="107"/>
    </row>
    <row r="59" spans="1:6" ht="15" customHeight="1" x14ac:dyDescent="0.25">
      <c r="A59" s="70" t="s">
        <v>88</v>
      </c>
      <c r="B59" s="71"/>
      <c r="C59" s="72"/>
      <c r="D59" s="34" t="s">
        <v>94</v>
      </c>
      <c r="E59" s="105">
        <v>30</v>
      </c>
      <c r="F59" s="106"/>
    </row>
    <row r="60" spans="1:6" x14ac:dyDescent="0.25">
      <c r="A60" s="35" t="s">
        <v>7</v>
      </c>
      <c r="B60" s="36" t="s">
        <v>12</v>
      </c>
      <c r="C60" s="37" t="s">
        <v>13</v>
      </c>
      <c r="D60" s="60" t="s">
        <v>5</v>
      </c>
      <c r="E60" s="26" t="s">
        <v>14</v>
      </c>
      <c r="F60" s="27" t="s">
        <v>15</v>
      </c>
    </row>
    <row r="61" spans="1:6" x14ac:dyDescent="0.25">
      <c r="A61" s="64"/>
      <c r="B61" s="9"/>
      <c r="C61" s="4"/>
      <c r="D61" s="16"/>
      <c r="E61" s="6"/>
      <c r="F61" s="15" t="s">
        <v>61</v>
      </c>
    </row>
    <row r="62" spans="1:6" x14ac:dyDescent="0.25">
      <c r="A62" s="64"/>
      <c r="B62" s="9"/>
      <c r="C62" s="4"/>
      <c r="D62" s="16"/>
      <c r="E62" s="6"/>
      <c r="F62" s="15" t="s">
        <v>62</v>
      </c>
    </row>
    <row r="63" spans="1:6" x14ac:dyDescent="0.25">
      <c r="A63" s="64"/>
      <c r="B63" s="9"/>
      <c r="C63" s="4"/>
      <c r="D63" s="16"/>
      <c r="E63" s="6"/>
      <c r="F63" s="15" t="s">
        <v>63</v>
      </c>
    </row>
    <row r="64" spans="1:6" x14ac:dyDescent="0.25">
      <c r="A64" s="64"/>
      <c r="B64" s="9"/>
      <c r="C64" s="4"/>
      <c r="D64" s="16"/>
      <c r="E64" s="6"/>
      <c r="F64" s="15" t="s">
        <v>64</v>
      </c>
    </row>
    <row r="65" spans="1:6" x14ac:dyDescent="0.25">
      <c r="A65" s="64"/>
      <c r="B65" s="9"/>
      <c r="C65" s="4"/>
      <c r="D65" s="16"/>
      <c r="E65" s="6"/>
      <c r="F65" s="15" t="s">
        <v>65</v>
      </c>
    </row>
    <row r="66" spans="1:6" x14ac:dyDescent="0.25">
      <c r="A66" s="9"/>
      <c r="B66" s="9"/>
      <c r="C66" s="4"/>
      <c r="D66" s="16"/>
      <c r="E66" s="6"/>
      <c r="F66" s="15" t="s">
        <v>66</v>
      </c>
    </row>
    <row r="67" spans="1:6" x14ac:dyDescent="0.25">
      <c r="A67" s="75" t="s">
        <v>19</v>
      </c>
      <c r="B67" s="76"/>
      <c r="C67" s="76"/>
      <c r="D67" s="58">
        <f>SUM(D61:D66)</f>
        <v>0</v>
      </c>
      <c r="E67" s="77"/>
      <c r="F67" s="78"/>
    </row>
    <row r="68" spans="1:6" x14ac:dyDescent="0.25">
      <c r="A68" s="79" t="s">
        <v>20</v>
      </c>
      <c r="B68" s="80"/>
      <c r="C68" s="80"/>
      <c r="D68" s="49">
        <f>IF(D67&gt;30,30,D67)</f>
        <v>0</v>
      </c>
      <c r="E68" s="49"/>
      <c r="F68" s="49"/>
    </row>
    <row r="69" spans="1:6" x14ac:dyDescent="0.25">
      <c r="A69" s="38"/>
      <c r="B69" s="39"/>
      <c r="C69" s="39"/>
      <c r="D69" s="39"/>
      <c r="E69" s="39"/>
      <c r="F69" s="40"/>
    </row>
    <row r="70" spans="1:6" ht="18.75" x14ac:dyDescent="0.3">
      <c r="A70" s="108" t="s">
        <v>10</v>
      </c>
      <c r="B70" s="109"/>
      <c r="C70" s="109"/>
      <c r="D70" s="109"/>
      <c r="E70" s="109"/>
      <c r="F70" s="110"/>
    </row>
    <row r="71" spans="1:6" x14ac:dyDescent="0.25">
      <c r="A71" s="97" t="s">
        <v>99</v>
      </c>
      <c r="B71" s="98"/>
      <c r="C71" s="99"/>
      <c r="D71" s="28" t="s">
        <v>5</v>
      </c>
      <c r="E71" s="100" t="s">
        <v>34</v>
      </c>
      <c r="F71" s="101"/>
    </row>
    <row r="72" spans="1:6" x14ac:dyDescent="0.25">
      <c r="A72" s="70" t="s">
        <v>78</v>
      </c>
      <c r="B72" s="71"/>
      <c r="C72" s="72"/>
      <c r="D72" s="48" t="s">
        <v>84</v>
      </c>
      <c r="E72" s="106">
        <v>30</v>
      </c>
      <c r="F72" s="107"/>
    </row>
    <row r="73" spans="1:6" x14ac:dyDescent="0.25">
      <c r="A73" s="70" t="s">
        <v>95</v>
      </c>
      <c r="B73" s="71"/>
      <c r="C73" s="72"/>
      <c r="D73" s="48">
        <v>20</v>
      </c>
      <c r="E73" s="105">
        <v>20</v>
      </c>
      <c r="F73" s="106"/>
    </row>
    <row r="74" spans="1:6" ht="30" customHeight="1" x14ac:dyDescent="0.25">
      <c r="A74" s="70" t="s">
        <v>41</v>
      </c>
      <c r="B74" s="71"/>
      <c r="C74" s="72"/>
      <c r="D74" s="34" t="s">
        <v>40</v>
      </c>
      <c r="E74" s="106">
        <v>30</v>
      </c>
      <c r="F74" s="107"/>
    </row>
    <row r="75" spans="1:6" x14ac:dyDescent="0.25">
      <c r="A75" s="23" t="s">
        <v>7</v>
      </c>
      <c r="B75" s="36" t="s">
        <v>12</v>
      </c>
      <c r="C75" s="37" t="s">
        <v>13</v>
      </c>
      <c r="D75" s="60" t="s">
        <v>5</v>
      </c>
      <c r="E75" s="26" t="s">
        <v>14</v>
      </c>
      <c r="F75" s="27" t="s">
        <v>15</v>
      </c>
    </row>
    <row r="76" spans="1:6" x14ac:dyDescent="0.25">
      <c r="A76" s="64"/>
      <c r="B76" s="9"/>
      <c r="C76" s="17"/>
      <c r="D76" s="16"/>
      <c r="E76" s="6"/>
      <c r="F76" s="15" t="s">
        <v>67</v>
      </c>
    </row>
    <row r="77" spans="1:6" x14ac:dyDescent="0.25">
      <c r="A77" s="64"/>
      <c r="B77" s="9"/>
      <c r="C77" s="17"/>
      <c r="D77" s="16"/>
      <c r="E77" s="6"/>
      <c r="F77" s="15" t="s">
        <v>68</v>
      </c>
    </row>
    <row r="78" spans="1:6" x14ac:dyDescent="0.25">
      <c r="A78" s="64"/>
      <c r="B78" s="9"/>
      <c r="C78" s="17"/>
      <c r="D78" s="16"/>
      <c r="E78" s="6"/>
      <c r="F78" s="15" t="s">
        <v>69</v>
      </c>
    </row>
    <row r="79" spans="1:6" x14ac:dyDescent="0.25">
      <c r="A79" s="64"/>
      <c r="B79" s="9"/>
      <c r="C79" s="17"/>
      <c r="D79" s="16"/>
      <c r="E79" s="6"/>
      <c r="F79" s="15" t="s">
        <v>70</v>
      </c>
    </row>
    <row r="80" spans="1:6" x14ac:dyDescent="0.25">
      <c r="A80" s="9"/>
      <c r="B80" s="9"/>
      <c r="C80" s="17"/>
      <c r="D80" s="16"/>
      <c r="E80" s="6"/>
      <c r="F80" s="15" t="s">
        <v>71</v>
      </c>
    </row>
    <row r="81" spans="1:6" x14ac:dyDescent="0.25">
      <c r="A81" s="75" t="s">
        <v>21</v>
      </c>
      <c r="B81" s="76"/>
      <c r="C81" s="76"/>
      <c r="D81" s="58">
        <f>SUM(D76:D80)</f>
        <v>0</v>
      </c>
      <c r="E81" s="77"/>
      <c r="F81" s="78"/>
    </row>
    <row r="82" spans="1:6" x14ac:dyDescent="0.25">
      <c r="A82" s="79" t="s">
        <v>22</v>
      </c>
      <c r="B82" s="80"/>
      <c r="C82" s="80"/>
      <c r="D82" s="49">
        <f>IF(D81&gt;30,30,D81)</f>
        <v>0</v>
      </c>
      <c r="E82" s="49"/>
      <c r="F82" s="49"/>
    </row>
    <row r="83" spans="1:6" x14ac:dyDescent="0.25">
      <c r="A83" s="20"/>
      <c r="B83" s="20"/>
      <c r="C83" s="20"/>
      <c r="D83" s="39"/>
      <c r="E83" s="20"/>
      <c r="F83" s="21"/>
    </row>
    <row r="84" spans="1:6" ht="18.75" customHeight="1" x14ac:dyDescent="0.3">
      <c r="A84" s="94" t="s">
        <v>11</v>
      </c>
      <c r="B84" s="95"/>
      <c r="C84" s="95"/>
      <c r="D84" s="95"/>
      <c r="E84" s="95"/>
      <c r="F84" s="96"/>
    </row>
    <row r="85" spans="1:6" x14ac:dyDescent="0.25">
      <c r="A85" s="97" t="s">
        <v>81</v>
      </c>
      <c r="B85" s="98"/>
      <c r="C85" s="99"/>
      <c r="D85" s="28" t="s">
        <v>5</v>
      </c>
      <c r="E85" s="100" t="s">
        <v>34</v>
      </c>
      <c r="F85" s="101"/>
    </row>
    <row r="86" spans="1:6" ht="15" customHeight="1" x14ac:dyDescent="0.25">
      <c r="A86" s="102" t="s">
        <v>77</v>
      </c>
      <c r="B86" s="103"/>
      <c r="C86" s="104"/>
      <c r="D86" s="34" t="s">
        <v>44</v>
      </c>
      <c r="E86" s="73">
        <v>20</v>
      </c>
      <c r="F86" s="74"/>
    </row>
    <row r="87" spans="1:6" ht="30" customHeight="1" x14ac:dyDescent="0.25">
      <c r="A87" s="70" t="s">
        <v>41</v>
      </c>
      <c r="B87" s="71"/>
      <c r="C87" s="72"/>
      <c r="D87" s="34" t="s">
        <v>40</v>
      </c>
      <c r="E87" s="73">
        <v>30</v>
      </c>
      <c r="F87" s="74"/>
    </row>
    <row r="88" spans="1:6" x14ac:dyDescent="0.25">
      <c r="A88" s="23" t="s">
        <v>7</v>
      </c>
      <c r="B88" s="36" t="s">
        <v>12</v>
      </c>
      <c r="C88" s="37" t="s">
        <v>13</v>
      </c>
      <c r="D88" s="60" t="s">
        <v>5</v>
      </c>
      <c r="E88" s="26" t="s">
        <v>14</v>
      </c>
      <c r="F88" s="27" t="s">
        <v>15</v>
      </c>
    </row>
    <row r="89" spans="1:6" x14ac:dyDescent="0.25">
      <c r="A89" s="64"/>
      <c r="B89" s="9"/>
      <c r="C89" s="18"/>
      <c r="D89" s="16"/>
      <c r="E89" s="6"/>
      <c r="F89" s="15" t="s">
        <v>72</v>
      </c>
    </row>
    <row r="90" spans="1:6" x14ac:dyDescent="0.25">
      <c r="A90" s="64"/>
      <c r="B90" s="9"/>
      <c r="C90" s="18"/>
      <c r="D90" s="16"/>
      <c r="E90" s="6"/>
      <c r="F90" s="15" t="s">
        <v>73</v>
      </c>
    </row>
    <row r="91" spans="1:6" x14ac:dyDescent="0.25">
      <c r="A91" s="64"/>
      <c r="B91" s="9"/>
      <c r="C91" s="18"/>
      <c r="D91" s="16"/>
      <c r="E91" s="6"/>
      <c r="F91" s="15" t="s">
        <v>74</v>
      </c>
    </row>
    <row r="92" spans="1:6" x14ac:dyDescent="0.25">
      <c r="A92" s="64"/>
      <c r="B92" s="9"/>
      <c r="C92" s="18"/>
      <c r="D92" s="16"/>
      <c r="E92" s="6"/>
      <c r="F92" s="15" t="s">
        <v>75</v>
      </c>
    </row>
    <row r="93" spans="1:6" x14ac:dyDescent="0.25">
      <c r="A93" s="9"/>
      <c r="B93" s="9"/>
      <c r="C93" s="18"/>
      <c r="D93" s="16"/>
      <c r="E93" s="6"/>
      <c r="F93" s="15" t="s">
        <v>76</v>
      </c>
    </row>
    <row r="94" spans="1:6" x14ac:dyDescent="0.25">
      <c r="A94" s="75" t="s">
        <v>23</v>
      </c>
      <c r="B94" s="76"/>
      <c r="C94" s="76"/>
      <c r="D94" s="58">
        <f>SUM(D89:D93)</f>
        <v>0</v>
      </c>
      <c r="E94" s="77"/>
      <c r="F94" s="78"/>
    </row>
    <row r="95" spans="1:6" x14ac:dyDescent="0.25">
      <c r="A95" s="79" t="s">
        <v>24</v>
      </c>
      <c r="B95" s="80"/>
      <c r="C95" s="80"/>
      <c r="D95" s="49">
        <f>IF(D94&gt;30,30,D94)</f>
        <v>0</v>
      </c>
      <c r="E95" s="49"/>
      <c r="F95" s="49"/>
    </row>
    <row r="96" spans="1:6" x14ac:dyDescent="0.25">
      <c r="A96" s="20"/>
      <c r="B96" s="20"/>
      <c r="C96" s="20"/>
      <c r="D96" s="20"/>
      <c r="E96" s="20"/>
      <c r="F96" s="21"/>
    </row>
    <row r="97" spans="1:6" ht="18.75" x14ac:dyDescent="0.3">
      <c r="A97" s="81" t="s">
        <v>30</v>
      </c>
      <c r="B97" s="82"/>
      <c r="C97" s="82"/>
      <c r="D97" s="59"/>
      <c r="E97" s="82"/>
      <c r="F97" s="83"/>
    </row>
    <row r="98" spans="1:6" x14ac:dyDescent="0.25">
      <c r="A98" s="20"/>
      <c r="B98" s="20"/>
      <c r="C98" s="20"/>
      <c r="D98" s="41"/>
      <c r="E98" s="42"/>
      <c r="F98" s="43"/>
    </row>
    <row r="99" spans="1:6" x14ac:dyDescent="0.25">
      <c r="A99" s="84" t="s">
        <v>25</v>
      </c>
      <c r="B99" s="84"/>
      <c r="C99" s="85"/>
      <c r="D99" s="44">
        <f>SUM(D32,D54,D67,D81,D94)</f>
        <v>0</v>
      </c>
      <c r="E99" s="86"/>
      <c r="F99" s="87"/>
    </row>
    <row r="100" spans="1:6" x14ac:dyDescent="0.25">
      <c r="A100" s="20"/>
      <c r="B100" s="20"/>
      <c r="C100" s="20"/>
      <c r="D100" s="41"/>
      <c r="E100" s="42"/>
      <c r="F100" s="43"/>
    </row>
    <row r="101" spans="1:6" x14ac:dyDescent="0.25">
      <c r="A101" s="85" t="s">
        <v>26</v>
      </c>
      <c r="B101" s="88"/>
      <c r="C101" s="88"/>
      <c r="D101" s="44"/>
      <c r="E101" s="86"/>
      <c r="F101" s="87"/>
    </row>
    <row r="102" spans="1:6" x14ac:dyDescent="0.25">
      <c r="A102" s="45" t="s">
        <v>6</v>
      </c>
      <c r="B102" s="46"/>
      <c r="C102" s="46"/>
      <c r="D102" s="47">
        <f>D32</f>
        <v>0</v>
      </c>
      <c r="E102" s="89"/>
      <c r="F102" s="90"/>
    </row>
    <row r="103" spans="1:6" x14ac:dyDescent="0.25">
      <c r="A103" s="45" t="s">
        <v>8</v>
      </c>
      <c r="B103" s="46"/>
      <c r="C103" s="46"/>
      <c r="D103" s="47">
        <f>D54</f>
        <v>0</v>
      </c>
      <c r="E103" s="74"/>
      <c r="F103" s="91"/>
    </row>
    <row r="104" spans="1:6" x14ac:dyDescent="0.25">
      <c r="A104" s="45" t="s">
        <v>27</v>
      </c>
      <c r="B104" s="46"/>
      <c r="C104" s="46"/>
      <c r="D104" s="47">
        <f>D68</f>
        <v>0</v>
      </c>
      <c r="E104" s="74"/>
      <c r="F104" s="91"/>
    </row>
    <row r="105" spans="1:6" x14ac:dyDescent="0.25">
      <c r="A105" s="45" t="s">
        <v>28</v>
      </c>
      <c r="B105" s="46"/>
      <c r="C105" s="46"/>
      <c r="D105" s="47">
        <f>D82</f>
        <v>0</v>
      </c>
      <c r="E105" s="74"/>
      <c r="F105" s="91"/>
    </row>
    <row r="106" spans="1:6" x14ac:dyDescent="0.25">
      <c r="A106" s="45" t="s">
        <v>29</v>
      </c>
      <c r="B106" s="46"/>
      <c r="C106" s="46"/>
      <c r="D106" s="47">
        <f>D95</f>
        <v>0</v>
      </c>
      <c r="E106" s="92"/>
      <c r="F106" s="93"/>
    </row>
    <row r="107" spans="1:6" ht="21" x14ac:dyDescent="0.35">
      <c r="A107" s="68" t="s">
        <v>86</v>
      </c>
      <c r="B107" s="69"/>
      <c r="C107" s="69"/>
      <c r="D107" s="50">
        <f>SUM(D102:D106)</f>
        <v>0</v>
      </c>
      <c r="E107" s="50"/>
      <c r="F107" s="50"/>
    </row>
  </sheetData>
  <mergeCells count="87">
    <mergeCell ref="E102:F106"/>
    <mergeCell ref="A107:C107"/>
    <mergeCell ref="A95:C95"/>
    <mergeCell ref="A97:C97"/>
    <mergeCell ref="E97:F97"/>
    <mergeCell ref="A99:C99"/>
    <mergeCell ref="E99:F99"/>
    <mergeCell ref="A101:C101"/>
    <mergeCell ref="E101:F101"/>
    <mergeCell ref="A86:C86"/>
    <mergeCell ref="E86:F86"/>
    <mergeCell ref="A87:C87"/>
    <mergeCell ref="E87:F87"/>
    <mergeCell ref="A94:C94"/>
    <mergeCell ref="E94:F94"/>
    <mergeCell ref="A81:C81"/>
    <mergeCell ref="E81:F81"/>
    <mergeCell ref="A82:C82"/>
    <mergeCell ref="A84:F84"/>
    <mergeCell ref="A85:C85"/>
    <mergeCell ref="E85:F85"/>
    <mergeCell ref="A72:C72"/>
    <mergeCell ref="E72:F72"/>
    <mergeCell ref="A73:C73"/>
    <mergeCell ref="E73:F73"/>
    <mergeCell ref="A74:C74"/>
    <mergeCell ref="E74:F74"/>
    <mergeCell ref="A67:C67"/>
    <mergeCell ref="E67:F67"/>
    <mergeCell ref="A68:C68"/>
    <mergeCell ref="A70:F70"/>
    <mergeCell ref="A71:C71"/>
    <mergeCell ref="E71:F71"/>
    <mergeCell ref="A57:C57"/>
    <mergeCell ref="E57:F57"/>
    <mergeCell ref="A58:C58"/>
    <mergeCell ref="E58:F58"/>
    <mergeCell ref="A59:C59"/>
    <mergeCell ref="E59:F59"/>
    <mergeCell ref="A56:F56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54:C54"/>
    <mergeCell ref="A37:C37"/>
    <mergeCell ref="E37:F37"/>
    <mergeCell ref="A38:C38"/>
    <mergeCell ref="E38:F38"/>
    <mergeCell ref="A39:C39"/>
    <mergeCell ref="E39:F39"/>
    <mergeCell ref="A32:C32"/>
    <mergeCell ref="A34:F34"/>
    <mergeCell ref="A35:C35"/>
    <mergeCell ref="E35:F35"/>
    <mergeCell ref="A36:C36"/>
    <mergeCell ref="E36:F36"/>
    <mergeCell ref="A20:C20"/>
    <mergeCell ref="E20:F20"/>
    <mergeCell ref="A21:C21"/>
    <mergeCell ref="E21:F21"/>
    <mergeCell ref="A22:C22"/>
    <mergeCell ref="E22:F22"/>
    <mergeCell ref="B13:F13"/>
    <mergeCell ref="B14:F14"/>
    <mergeCell ref="A16:F16"/>
    <mergeCell ref="A18:F18"/>
    <mergeCell ref="A19:C19"/>
    <mergeCell ref="E19:F19"/>
    <mergeCell ref="B12:F12"/>
    <mergeCell ref="A1:F1"/>
    <mergeCell ref="A2:F2"/>
    <mergeCell ref="A3:F3"/>
    <mergeCell ref="A4:F4"/>
    <mergeCell ref="A5:F5"/>
    <mergeCell ref="A6:F6"/>
    <mergeCell ref="B7:F7"/>
    <mergeCell ref="B8:F8"/>
    <mergeCell ref="B9:F9"/>
    <mergeCell ref="B10:F10"/>
    <mergeCell ref="A11:F11"/>
  </mergeCells>
  <conditionalFormatting sqref="B12:F14">
    <cfRule type="containsText" dxfId="2" priority="1" operator="containsText" text="Nee">
      <formula>NOT(ISERROR(SEARCH("Nee",B12)))</formula>
    </cfRule>
    <cfRule type="containsText" dxfId="1" priority="2" operator="containsText" text="Ja">
      <formula>NOT(ISERROR(SEARCH("Ja",B12)))</formula>
    </cfRule>
    <cfRule type="containsText" dxfId="0" priority="3" operator="containsText" text="Ja">
      <formula>NOT(ISERROR(SEARCH("Ja",B12)))</formula>
    </cfRule>
  </conditionalFormatting>
  <dataValidations count="1">
    <dataValidation type="list" allowBlank="1" showInputMessage="1" showErrorMessage="1" sqref="B12:F14" xr:uid="{0DD0A2C9-5F59-4B43-A387-CF167A4E01E9}">
      <formula1>"Ja,Nee"</formula1>
    </dataValidation>
  </dataValidations>
  <pageMargins left="0.25" right="0.25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2025</vt:lpstr>
      <vt:lpstr>2026</vt:lpstr>
      <vt:lpstr>2027</vt:lpstr>
      <vt:lpstr>'2025'!Afdruktitels</vt:lpstr>
      <vt:lpstr>'2026'!Afdruktitels</vt:lpstr>
      <vt:lpstr>'2027'!Afdruktitels</vt:lpstr>
    </vt:vector>
  </TitlesOfParts>
  <Company>Stichting Medisch Centrum Haaglanden en Bronovo-Nebo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Bartels</dc:creator>
  <cp:lastModifiedBy>Geus-2, J. de (Jeroen)</cp:lastModifiedBy>
  <cp:lastPrinted>2022-02-16T11:36:39Z</cp:lastPrinted>
  <dcterms:created xsi:type="dcterms:W3CDTF">2019-11-13T08:11:27Z</dcterms:created>
  <dcterms:modified xsi:type="dcterms:W3CDTF">2025-02-17T09:56:11Z</dcterms:modified>
</cp:coreProperties>
</file>